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pjt.ng\Downloads\"/>
    </mc:Choice>
  </mc:AlternateContent>
  <xr:revisionPtr revIDLastSave="0" documentId="8_{4597418D-3788-4F65-BB29-454451103DA0}" xr6:coauthVersionLast="47" xr6:coauthVersionMax="47" xr10:uidLastSave="{00000000-0000-0000-0000-000000000000}"/>
  <bookViews>
    <workbookView xWindow="-108" yWindow="-108" windowWidth="23256" windowHeight="13896" activeTab="1" xr2:uid="{841F3CA8-C003-49B2-AF54-FA36EBDE75B1}"/>
  </bookViews>
  <sheets>
    <sheet name="PN Industry Performance" sheetId="1" r:id="rId1"/>
    <sheet name="PN Companies" sheetId="2" r:id="rId2"/>
  </sheets>
  <externalReferences>
    <externalReference r:id="rId3"/>
  </externalReferences>
  <definedNames>
    <definedName name="_Key1" hidden="1">#REF!</definedName>
    <definedName name="_Sort" hidden="1">#REF!</definedName>
    <definedName name="_xlcn.WorksheetConnection_LifeBusinessDone_test.xlsmCompanies1" hidden="1">#REF!</definedName>
    <definedName name="_xlcn.WorksheetConnection_LifeBusinessDone_test.xlsmRowNum1" hidden="1">#REF!</definedName>
    <definedName name="_xlcn.WorksheetConnection_LifeFCIASFORWorksheet.xlsmCompanies1" hidden="1">[1]!Companies[#Data]</definedName>
    <definedName name="_xlcn.WorksheetConnection_LifeFCIASFORWorksheet.xlsmFinCon1" hidden="1">#REF!</definedName>
    <definedName name="_xlcn.WorksheetConnection_LifeFCIASFORWorksheet.xlsmInvAssets1" hidden="1">#REF!</definedName>
    <definedName name="_xlcn.WorksheetConnection_LifeFCIASFORWorksheet.xlsmOperatingResults1" hidden="1">#REF!</definedName>
    <definedName name="_xlcn.WorksheetConnection_LifeFCIASFORWorksheet_Q22023.xlsmCompanies1" hidden="1">[1]!Companies[#Data]</definedName>
    <definedName name="_xlcn.WorksheetConnection_LifeFCIASFORWorksheet_Q22023.xlsmFinCon1" hidden="1">#REF!</definedName>
    <definedName name="_xlcn.WorksheetConnection_LifeFCIASFORWorksheet_Q22023.xlsmInvAssets1" hidden="1">#REF!</definedName>
    <definedName name="_xlcn.WorksheetConnection_LifeFCIASFORWorksheet_Q22023.xlsmOperatingResults1" hidden="1">#REF!</definedName>
    <definedName name="_xlcn.WorksheetConnection_LifeFCIASFORWorksheet_Q22023.xlsmSegFund1" hidden="1">#REF!</definedName>
    <definedName name="AS2DocOpenMode" hidden="1">"AS2DocumentEdit"</definedName>
    <definedName name="AS2ReportLS" hidden="1">1</definedName>
    <definedName name="AS2SyncStepLS" hidden="1">0</definedName>
    <definedName name="AS2TickmarkLS" hidden="1">#REF!</definedName>
    <definedName name="AS2VersionLS" hidden="1">300</definedName>
    <definedName name="BG_Del" hidden="1">15</definedName>
    <definedName name="BG_Ins" hidden="1">4</definedName>
    <definedName name="BG_Mod" hidden="1">6</definedName>
    <definedName name="_xlnm.Print_Area" localSheetId="1">'PN Companies'!$A$1:$Y$36</definedName>
    <definedName name="_xlnm.Print_Area" localSheetId="0">'PN Industry Performance'!$A$1:$K$48</definedName>
    <definedName name="TextRefCopyRangeCount" hidden="1">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" i="1" l="1"/>
</calcChain>
</file>

<file path=xl/sharedStrings.xml><?xml version="1.0" encoding="utf-8"?>
<sst xmlns="http://schemas.openxmlformats.org/spreadsheetml/2006/main" count="151" uniqueCount="80">
  <si>
    <t xml:space="preserve">PRE-NEED INDUSTRY PERFORMANCE </t>
  </si>
  <si>
    <r>
      <t>2024</t>
    </r>
    <r>
      <rPr>
        <vertAlign val="superscript"/>
        <sz val="12"/>
        <rFont val="Arial"/>
        <family val="2"/>
      </rPr>
      <t>1/</t>
    </r>
  </si>
  <si>
    <r>
      <t>2023</t>
    </r>
    <r>
      <rPr>
        <b/>
        <vertAlign val="superscript"/>
        <sz val="12"/>
        <rFont val="Arial"/>
        <family val="2"/>
      </rPr>
      <t>1/</t>
    </r>
  </si>
  <si>
    <t>% Increase/ Decrease</t>
  </si>
  <si>
    <t>(Amount in Million Pesos)</t>
  </si>
  <si>
    <t>.</t>
  </si>
  <si>
    <r>
      <t xml:space="preserve">Number of Licensed Companies </t>
    </r>
    <r>
      <rPr>
        <b/>
        <vertAlign val="superscript"/>
        <sz val="12"/>
        <rFont val="Arial"/>
        <family val="2"/>
      </rPr>
      <t>2/</t>
    </r>
  </si>
  <si>
    <t>Number of Companies with Submissions</t>
  </si>
  <si>
    <t>Total Assets</t>
  </si>
  <si>
    <t>₱</t>
  </si>
  <si>
    <t>Total Liabilities</t>
  </si>
  <si>
    <t>Total Net Worth</t>
  </si>
  <si>
    <t>Capital Stock</t>
  </si>
  <si>
    <t>Retained Earnings/(Deficit)</t>
  </si>
  <si>
    <t>Surplus</t>
  </si>
  <si>
    <t>Deficit</t>
  </si>
  <si>
    <t>Other Net Worth Accounts</t>
  </si>
  <si>
    <r>
      <t>Pre-Need Reserves</t>
    </r>
    <r>
      <rPr>
        <vertAlign val="superscript"/>
        <sz val="12"/>
        <rFont val="Arial"/>
        <family val="2"/>
      </rPr>
      <t>3/</t>
    </r>
  </si>
  <si>
    <t>Pre-Need Reserves</t>
  </si>
  <si>
    <t>Benefit Payable</t>
  </si>
  <si>
    <t>Investment in Trust Funds</t>
  </si>
  <si>
    <r>
      <t>Trust Fund vs Reserves</t>
    </r>
    <r>
      <rPr>
        <vertAlign val="superscript"/>
        <sz val="12"/>
        <rFont val="Arial"/>
        <family val="2"/>
      </rPr>
      <t>4/</t>
    </r>
  </si>
  <si>
    <t>Total Premium Income</t>
  </si>
  <si>
    <t xml:space="preserve">Total Net Income/(Loss) </t>
  </si>
  <si>
    <t>Net Income</t>
  </si>
  <si>
    <t>Net Loss</t>
  </si>
  <si>
    <r>
      <t xml:space="preserve">Number of Plans Sold from January 1
</t>
    </r>
    <r>
      <rPr>
        <sz val="12"/>
        <rFont val="Arial Narrow"/>
        <family val="2"/>
      </rPr>
      <t>(in actual numbers)</t>
    </r>
  </si>
  <si>
    <t>Life Plan</t>
  </si>
  <si>
    <t>Pension Plan</t>
  </si>
  <si>
    <t>Education Plan</t>
  </si>
  <si>
    <t>1/ Based on Interim Financial Statements submitted by the pre-need companies.</t>
  </si>
  <si>
    <t>2/ 2024 data includes fourteen (14) licensed companies, and two (2) servicing companies for 2024, and one company with pending license application.</t>
  </si>
  <si>
    <t>3/ Pre-Need Reserves include Benefit Obligations/Payables as mandated by Pre-Need Code</t>
  </si>
  <si>
    <t>4/ Reflects the difference between Investment in Trust Funds and Pre-Need Reserves per Company</t>
  </si>
  <si>
    <t>License Status and Sales Report of Pre-Need Companies</t>
  </si>
  <si>
    <t>Performance for Pre-Need Companies</t>
  </si>
  <si>
    <t>For the Quarter Ending September 30, 2024</t>
  </si>
  <si>
    <t>(Based on the Submitted Interim Financial Statements)</t>
  </si>
  <si>
    <t>No. of Type of Plans</t>
  </si>
  <si>
    <r>
      <t xml:space="preserve">License Status </t>
    </r>
    <r>
      <rPr>
        <b/>
        <vertAlign val="superscript"/>
        <sz val="12"/>
        <rFont val="Arial"/>
        <family val="2"/>
      </rPr>
      <t>1</t>
    </r>
  </si>
  <si>
    <r>
      <t xml:space="preserve">Number of Plans Sold </t>
    </r>
    <r>
      <rPr>
        <b/>
        <vertAlign val="superscript"/>
        <sz val="12"/>
        <rFont val="Arial"/>
        <family val="2"/>
      </rPr>
      <t>2</t>
    </r>
  </si>
  <si>
    <r>
      <t xml:space="preserve">Total Contract Price
</t>
    </r>
    <r>
      <rPr>
        <b/>
        <sz val="9"/>
        <rFont val="Arial"/>
        <family val="2"/>
      </rPr>
      <t>(in ₱ Million)</t>
    </r>
  </si>
  <si>
    <t xml:space="preserve">Total Investments in Trust Fund </t>
  </si>
  <si>
    <r>
      <t>Pre-Need Reserves</t>
    </r>
    <r>
      <rPr>
        <vertAlign val="superscript"/>
        <sz val="12"/>
        <rFont val="Arial"/>
        <family val="2"/>
      </rPr>
      <t>1</t>
    </r>
  </si>
  <si>
    <r>
      <t>Trust Fund Surplus/
(Deficiency)</t>
    </r>
    <r>
      <rPr>
        <vertAlign val="superscript"/>
        <sz val="12"/>
        <rFont val="Arial"/>
        <family val="2"/>
      </rPr>
      <t>2</t>
    </r>
  </si>
  <si>
    <t>Total Paid-Up Capital</t>
  </si>
  <si>
    <t>Retained Earnings</t>
  </si>
  <si>
    <t>Total Premiums</t>
  </si>
  <si>
    <t>Total Net Income / (Loss)</t>
  </si>
  <si>
    <t>Active</t>
  </si>
  <si>
    <t>Pending</t>
  </si>
  <si>
    <t>Servicing</t>
  </si>
  <si>
    <t>Life</t>
  </si>
  <si>
    <t xml:space="preserve">Pension </t>
  </si>
  <si>
    <t>Education</t>
  </si>
  <si>
    <t>(in ₱ Million)</t>
  </si>
  <si>
    <t>AMA Plans, Inc.</t>
  </si>
  <si>
    <t>City Plans, Inc.</t>
  </si>
  <si>
    <t>Cosmopolitan Climbs Life Plan, Inc.</t>
  </si>
  <si>
    <t>Diamond Memorial Care Plans, Inc.</t>
  </si>
  <si>
    <t>Eternal Plans, Inc.</t>
  </si>
  <si>
    <t>Evergreen Life Plan Services, Inc.</t>
  </si>
  <si>
    <t>First Union Plans, Inc.</t>
  </si>
  <si>
    <t>Freedomlife Plan Corporation</t>
  </si>
  <si>
    <t>GoldenFuture Life Plan, Inc.</t>
  </si>
  <si>
    <t>GoodLife Plans, Inc.</t>
  </si>
  <si>
    <t>Manulife Financial Plans, Inc.</t>
  </si>
  <si>
    <t>St. Peter Life Plan, Inc.</t>
  </si>
  <si>
    <t>Ayala Plans, Inc.</t>
  </si>
  <si>
    <t>Sun Life Financial Plans, Inc.</t>
  </si>
  <si>
    <t>Mercantile Care Plans, Inc.</t>
  </si>
  <si>
    <t>Philplans First, Inc.</t>
  </si>
  <si>
    <t>Trusteeship Plans, Inc.</t>
  </si>
  <si>
    <t>Sub-total</t>
  </si>
  <si>
    <t>TOTAL</t>
  </si>
  <si>
    <t>1 License status is based on list published in IC website.</t>
  </si>
  <si>
    <t>1 Pre-Need Reserves include Benefit Obligations/Payables as mandated by Pre-Need Code</t>
  </si>
  <si>
    <t xml:space="preserve">2 Based on pre-need sales report submitted to the Insurance Commission </t>
  </si>
  <si>
    <t>2 Reflects the difference between Investment in Trust Funds and Pre-Need Reserves per Company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</si>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</sst>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_(* #,##0.0_);_(* \(#,##0.0\);_(* &quot;-&quot;??_);_(@_)"/>
    <numFmt numFmtId="166" formatCode="##,###.0,,"/>
    <numFmt numFmtId="167" formatCode="_(* #,##0_);_(* \(#,##0\);_(* &quot;-&quot;??_);_(@_)"/>
    <numFmt numFmtId="168" formatCode="[$-409]mmmm\ d\,\ yyyy;@"/>
    <numFmt numFmtId="169" formatCode="_(* #,##0_);_(* \(#,##0\);_(* &quot;&quot;??_);_(@_)"/>
    <numFmt numFmtId="170" formatCode="_-* #,##0.00_-;\-* #,##0.00_-;_-* &quot;&quot;??_-;_-@_-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1"/>
      <color theme="1" tint="0.249977111117893"/>
      <name val="Arial"/>
      <family val="2"/>
    </font>
    <font>
      <b/>
      <sz val="16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vertAlign val="superscript"/>
      <sz val="12"/>
      <name val="Arial"/>
      <family val="2"/>
    </font>
    <font>
      <b/>
      <vertAlign val="superscript"/>
      <sz val="12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1"/>
      <color theme="1" tint="0.249977111117893"/>
      <name val="Arial"/>
      <family val="2"/>
    </font>
    <font>
      <sz val="12"/>
      <name val="Arial Narrow"/>
      <family val="2"/>
    </font>
    <font>
      <i/>
      <sz val="10"/>
      <name val="Arial"/>
      <family val="2"/>
    </font>
    <font>
      <i/>
      <sz val="11"/>
      <name val="Arial"/>
      <family val="2"/>
    </font>
    <font>
      <b/>
      <sz val="10"/>
      <name val="Arial"/>
      <family val="2"/>
    </font>
    <font>
      <sz val="12"/>
      <color theme="1"/>
      <name val="Aptos Narrow"/>
      <family val="2"/>
      <scheme val="minor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medium">
        <color auto="1"/>
      </right>
      <top/>
      <bottom style="double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double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8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18" fillId="0" borderId="0"/>
    <xf numFmtId="43" fontId="18" fillId="0" borderId="0" applyFont="0" applyFill="0" applyBorder="0" applyAlignment="0" applyProtection="0"/>
  </cellStyleXfs>
  <cellXfs count="183">
    <xf numFmtId="0" fontId="0" fillId="0" borderId="0" xfId="0"/>
    <xf numFmtId="0" fontId="3" fillId="0" borderId="0" xfId="1" applyFont="1"/>
    <xf numFmtId="0" fontId="4" fillId="0" borderId="0" xfId="1" applyFont="1"/>
    <xf numFmtId="164" fontId="4" fillId="0" borderId="0" xfId="2" applyFont="1"/>
    <xf numFmtId="0" fontId="6" fillId="0" borderId="0" xfId="1" applyFont="1"/>
    <xf numFmtId="0" fontId="3" fillId="0" borderId="1" xfId="1" applyFont="1" applyBorder="1"/>
    <xf numFmtId="0" fontId="3" fillId="0" borderId="2" xfId="1" applyFont="1" applyBorder="1"/>
    <xf numFmtId="0" fontId="11" fillId="0" borderId="6" xfId="1" applyFont="1" applyBorder="1"/>
    <xf numFmtId="0" fontId="11" fillId="0" borderId="0" xfId="1" applyFont="1"/>
    <xf numFmtId="0" fontId="3" fillId="0" borderId="11" xfId="1" applyFont="1" applyBorder="1"/>
    <xf numFmtId="0" fontId="3" fillId="0" borderId="12" xfId="1" applyFont="1" applyBorder="1"/>
    <xf numFmtId="0" fontId="3" fillId="0" borderId="6" xfId="1" applyFont="1" applyBorder="1"/>
    <xf numFmtId="0" fontId="3" fillId="0" borderId="16" xfId="1" applyFont="1" applyBorder="1"/>
    <xf numFmtId="0" fontId="3" fillId="0" borderId="17" xfId="1" applyFont="1" applyBorder="1"/>
    <xf numFmtId="0" fontId="3" fillId="0" borderId="18" xfId="1" applyFont="1" applyBorder="1"/>
    <xf numFmtId="0" fontId="3" fillId="0" borderId="19" xfId="1" applyFont="1" applyBorder="1"/>
    <xf numFmtId="0" fontId="3" fillId="0" borderId="10" xfId="1" applyFont="1" applyBorder="1"/>
    <xf numFmtId="0" fontId="7" fillId="0" borderId="20" xfId="1" applyFont="1" applyBorder="1"/>
    <xf numFmtId="0" fontId="7" fillId="0" borderId="21" xfId="1" applyFont="1" applyBorder="1"/>
    <xf numFmtId="0" fontId="7" fillId="0" borderId="21" xfId="1" applyFont="1" applyBorder="1" applyAlignment="1">
      <alignment wrapText="1"/>
    </xf>
    <xf numFmtId="0" fontId="3" fillId="0" borderId="22" xfId="1" applyFont="1" applyBorder="1"/>
    <xf numFmtId="0" fontId="7" fillId="0" borderId="23" xfId="1" applyFont="1" applyBorder="1" applyAlignment="1">
      <alignment horizontal="center"/>
    </xf>
    <xf numFmtId="0" fontId="7" fillId="0" borderId="22" xfId="1" applyFont="1" applyBorder="1" applyAlignment="1">
      <alignment horizontal="center"/>
    </xf>
    <xf numFmtId="0" fontId="7" fillId="0" borderId="21" xfId="1" applyFont="1" applyBorder="1" applyAlignment="1">
      <alignment horizontal="center"/>
    </xf>
    <xf numFmtId="165" fontId="9" fillId="0" borderId="21" xfId="2" applyNumberFormat="1" applyFont="1" applyFill="1" applyBorder="1"/>
    <xf numFmtId="164" fontId="7" fillId="0" borderId="24" xfId="2" applyFont="1" applyBorder="1"/>
    <xf numFmtId="0" fontId="3" fillId="0" borderId="21" xfId="1" applyFont="1" applyBorder="1"/>
    <xf numFmtId="0" fontId="7" fillId="0" borderId="22" xfId="1" applyFont="1" applyBorder="1"/>
    <xf numFmtId="164" fontId="4" fillId="0" borderId="0" xfId="1" applyNumberFormat="1" applyFont="1"/>
    <xf numFmtId="2" fontId="4" fillId="0" borderId="0" xfId="1" applyNumberFormat="1" applyFont="1"/>
    <xf numFmtId="166" fontId="4" fillId="0" borderId="0" xfId="1" applyNumberFormat="1" applyFont="1"/>
    <xf numFmtId="165" fontId="7" fillId="0" borderId="23" xfId="2" applyNumberFormat="1" applyFont="1" applyBorder="1"/>
    <xf numFmtId="165" fontId="7" fillId="0" borderId="21" xfId="2" applyNumberFormat="1" applyFont="1" applyFill="1" applyBorder="1"/>
    <xf numFmtId="164" fontId="7" fillId="0" borderId="23" xfId="2" applyFont="1" applyBorder="1"/>
    <xf numFmtId="165" fontId="7" fillId="0" borderId="22" xfId="2" applyNumberFormat="1" applyFont="1" applyBorder="1"/>
    <xf numFmtId="164" fontId="7" fillId="0" borderId="21" xfId="2" applyFont="1" applyFill="1" applyBorder="1"/>
    <xf numFmtId="164" fontId="9" fillId="0" borderId="21" xfId="2" applyFont="1" applyFill="1" applyBorder="1"/>
    <xf numFmtId="0" fontId="3" fillId="0" borderId="21" xfId="1" applyFont="1" applyBorder="1" applyAlignment="1">
      <alignment horizontal="left" indent="1"/>
    </xf>
    <xf numFmtId="165" fontId="3" fillId="0" borderId="23" xfId="2" applyNumberFormat="1" applyFont="1" applyBorder="1"/>
    <xf numFmtId="165" fontId="3" fillId="0" borderId="22" xfId="2" applyNumberFormat="1" applyFont="1" applyBorder="1"/>
    <xf numFmtId="165" fontId="3" fillId="0" borderId="21" xfId="2" applyNumberFormat="1" applyFont="1" applyFill="1" applyBorder="1"/>
    <xf numFmtId="165" fontId="8" fillId="0" borderId="21" xfId="2" applyNumberFormat="1" applyFont="1" applyFill="1" applyBorder="1"/>
    <xf numFmtId="164" fontId="3" fillId="0" borderId="24" xfId="2" applyFont="1" applyBorder="1"/>
    <xf numFmtId="0" fontId="3" fillId="0" borderId="21" xfId="1" applyFont="1" applyBorder="1" applyAlignment="1">
      <alignment horizontal="left" indent="3"/>
    </xf>
    <xf numFmtId="164" fontId="7" fillId="0" borderId="24" xfId="2" applyFont="1" applyFill="1" applyBorder="1"/>
    <xf numFmtId="0" fontId="7" fillId="0" borderId="21" xfId="1" applyFont="1" applyBorder="1" applyAlignment="1">
      <alignment horizontal="left" indent="1"/>
    </xf>
    <xf numFmtId="0" fontId="7" fillId="0" borderId="21" xfId="1" applyFont="1" applyBorder="1" applyAlignment="1">
      <alignment horizontal="left"/>
    </xf>
    <xf numFmtId="165" fontId="7" fillId="0" borderId="23" xfId="2" applyNumberFormat="1" applyFont="1" applyFill="1" applyBorder="1"/>
    <xf numFmtId="165" fontId="7" fillId="0" borderId="22" xfId="2" applyNumberFormat="1" applyFont="1" applyFill="1" applyBorder="1"/>
    <xf numFmtId="0" fontId="3" fillId="0" borderId="20" xfId="1" applyFont="1" applyBorder="1"/>
    <xf numFmtId="165" fontId="3" fillId="0" borderId="23" xfId="2" applyNumberFormat="1" applyFont="1" applyFill="1" applyBorder="1"/>
    <xf numFmtId="165" fontId="3" fillId="0" borderId="22" xfId="2" applyNumberFormat="1" applyFont="1" applyFill="1" applyBorder="1"/>
    <xf numFmtId="43" fontId="3" fillId="0" borderId="0" xfId="1" applyNumberFormat="1" applyFont="1"/>
    <xf numFmtId="164" fontId="3" fillId="0" borderId="0" xfId="1" applyNumberFormat="1" applyFont="1"/>
    <xf numFmtId="0" fontId="3" fillId="0" borderId="21" xfId="1" applyFont="1" applyBorder="1" applyAlignment="1">
      <alignment horizontal="left" indent="2"/>
    </xf>
    <xf numFmtId="0" fontId="7" fillId="0" borderId="25" xfId="1" applyFont="1" applyBorder="1"/>
    <xf numFmtId="0" fontId="3" fillId="0" borderId="26" xfId="1" applyFont="1" applyBorder="1"/>
    <xf numFmtId="0" fontId="7" fillId="0" borderId="26" xfId="1" applyFont="1" applyBorder="1"/>
    <xf numFmtId="0" fontId="7" fillId="0" borderId="27" xfId="1" applyFont="1" applyBorder="1"/>
    <xf numFmtId="165" fontId="7" fillId="0" borderId="28" xfId="2" applyNumberFormat="1" applyFont="1" applyBorder="1"/>
    <xf numFmtId="165" fontId="7" fillId="0" borderId="27" xfId="2" applyNumberFormat="1" applyFont="1" applyBorder="1"/>
    <xf numFmtId="165" fontId="7" fillId="0" borderId="26" xfId="2" applyNumberFormat="1" applyFont="1" applyFill="1" applyBorder="1"/>
    <xf numFmtId="165" fontId="9" fillId="0" borderId="26" xfId="2" applyNumberFormat="1" applyFont="1" applyFill="1" applyBorder="1"/>
    <xf numFmtId="164" fontId="7" fillId="0" borderId="29" xfId="2" applyFont="1" applyBorder="1"/>
    <xf numFmtId="0" fontId="7" fillId="0" borderId="30" xfId="1" applyFont="1" applyBorder="1" applyAlignment="1">
      <alignment vertical="center"/>
    </xf>
    <xf numFmtId="0" fontId="3" fillId="0" borderId="9" xfId="1" applyFont="1" applyBorder="1" applyAlignment="1">
      <alignment vertical="center"/>
    </xf>
    <xf numFmtId="0" fontId="7" fillId="0" borderId="21" xfId="1" applyFont="1" applyBorder="1" applyAlignment="1">
      <alignment vertical="center" wrapText="1"/>
    </xf>
    <xf numFmtId="0" fontId="7" fillId="0" borderId="7" xfId="1" applyFont="1" applyBorder="1" applyAlignment="1">
      <alignment vertical="center"/>
    </xf>
    <xf numFmtId="167" fontId="7" fillId="0" borderId="8" xfId="2" applyNumberFormat="1" applyFont="1" applyBorder="1" applyAlignment="1">
      <alignment vertical="center"/>
    </xf>
    <xf numFmtId="167" fontId="7" fillId="0" borderId="7" xfId="2" applyNumberFormat="1" applyFont="1" applyBorder="1" applyAlignment="1">
      <alignment vertical="center"/>
    </xf>
    <xf numFmtId="167" fontId="7" fillId="0" borderId="21" xfId="2" applyNumberFormat="1" applyFont="1" applyBorder="1" applyAlignment="1">
      <alignment vertical="center"/>
    </xf>
    <xf numFmtId="167" fontId="9" fillId="0" borderId="21" xfId="2" applyNumberFormat="1" applyFont="1" applyBorder="1" applyAlignment="1">
      <alignment vertical="center"/>
    </xf>
    <xf numFmtId="164" fontId="7" fillId="0" borderId="24" xfId="2" applyFont="1" applyBorder="1" applyAlignment="1">
      <alignment vertical="center"/>
    </xf>
    <xf numFmtId="167" fontId="3" fillId="0" borderId="0" xfId="2" applyNumberFormat="1" applyFont="1" applyAlignment="1">
      <alignment vertical="center"/>
    </xf>
    <xf numFmtId="164" fontId="4" fillId="0" borderId="0" xfId="1" applyNumberFormat="1" applyFont="1" applyAlignment="1">
      <alignment vertical="center"/>
    </xf>
    <xf numFmtId="2" fontId="4" fillId="0" borderId="0" xfId="1" applyNumberFormat="1" applyFont="1" applyAlignment="1">
      <alignment vertical="center"/>
    </xf>
    <xf numFmtId="0" fontId="4" fillId="0" borderId="0" xfId="1" applyFont="1" applyAlignment="1">
      <alignment vertical="center"/>
    </xf>
    <xf numFmtId="164" fontId="4" fillId="0" borderId="0" xfId="2" applyFont="1" applyAlignment="1">
      <alignment vertical="center"/>
    </xf>
    <xf numFmtId="0" fontId="3" fillId="0" borderId="0" xfId="1" applyFont="1" applyAlignment="1">
      <alignment vertical="center"/>
    </xf>
    <xf numFmtId="167" fontId="3" fillId="0" borderId="21" xfId="2" applyNumberFormat="1" applyFont="1" applyBorder="1"/>
    <xf numFmtId="167" fontId="3" fillId="0" borderId="22" xfId="2" applyNumberFormat="1" applyFont="1" applyBorder="1" applyAlignment="1">
      <alignment horizontal="left" indent="1"/>
    </xf>
    <xf numFmtId="167" fontId="8" fillId="0" borderId="21" xfId="2" applyNumberFormat="1" applyFont="1" applyBorder="1"/>
    <xf numFmtId="10" fontId="3" fillId="0" borderId="0" xfId="3" applyNumberFormat="1" applyFont="1"/>
    <xf numFmtId="10" fontId="4" fillId="0" borderId="0" xfId="1" applyNumberFormat="1" applyFont="1"/>
    <xf numFmtId="0" fontId="7" fillId="0" borderId="31" xfId="1" applyFont="1" applyBorder="1"/>
    <xf numFmtId="0" fontId="3" fillId="0" borderId="32" xfId="1" applyFont="1" applyBorder="1"/>
    <xf numFmtId="0" fontId="3" fillId="0" borderId="33" xfId="1" applyFont="1" applyBorder="1"/>
    <xf numFmtId="167" fontId="3" fillId="0" borderId="34" xfId="1" applyNumberFormat="1" applyFont="1" applyBorder="1"/>
    <xf numFmtId="0" fontId="3" fillId="0" borderId="35" xfId="1" applyFont="1" applyBorder="1"/>
    <xf numFmtId="0" fontId="15" fillId="0" borderId="0" xfId="1" applyFont="1" applyAlignment="1">
      <alignment horizontal="left" vertical="top" wrapText="1"/>
    </xf>
    <xf numFmtId="0" fontId="3" fillId="0" borderId="0" xfId="1" applyFont="1" applyAlignment="1">
      <alignment horizontal="right"/>
    </xf>
    <xf numFmtId="0" fontId="16" fillId="0" borderId="0" xfId="1" applyFont="1" applyAlignment="1">
      <alignment horizontal="justify" vertical="top" wrapText="1"/>
    </xf>
    <xf numFmtId="0" fontId="12" fillId="0" borderId="0" xfId="1" applyFont="1" applyAlignment="1">
      <alignment horizontal="justify" vertical="top" wrapText="1"/>
    </xf>
    <xf numFmtId="0" fontId="2" fillId="0" borderId="0" xfId="1"/>
    <xf numFmtId="0" fontId="5" fillId="0" borderId="0" xfId="4" applyFont="1" applyAlignment="1">
      <alignment horizontal="center"/>
    </xf>
    <xf numFmtId="0" fontId="0" fillId="0" borderId="0" xfId="4" applyFont="1"/>
    <xf numFmtId="0" fontId="17" fillId="0" borderId="0" xfId="4" applyFont="1"/>
    <xf numFmtId="168" fontId="15" fillId="0" borderId="0" xfId="5" applyNumberFormat="1" applyFont="1" applyAlignment="1">
      <alignment horizontal="left"/>
    </xf>
    <xf numFmtId="164" fontId="0" fillId="0" borderId="0" xfId="4" applyNumberFormat="1" applyFont="1"/>
    <xf numFmtId="0" fontId="18" fillId="0" borderId="0" xfId="6"/>
    <xf numFmtId="0" fontId="7" fillId="0" borderId="0" xfId="4" applyFont="1" applyAlignment="1">
      <alignment horizontal="center" vertical="center" wrapText="1"/>
    </xf>
    <xf numFmtId="0" fontId="7" fillId="0" borderId="37" xfId="4" applyFont="1" applyBorder="1" applyAlignment="1">
      <alignment horizontal="center" vertical="center" wrapText="1"/>
    </xf>
    <xf numFmtId="0" fontId="3" fillId="0" borderId="37" xfId="4" applyFont="1" applyBorder="1" applyAlignment="1">
      <alignment horizontal="center" vertical="center" wrapText="1"/>
    </xf>
    <xf numFmtId="0" fontId="10" fillId="0" borderId="37" xfId="4" applyFont="1" applyBorder="1" applyAlignment="1">
      <alignment horizontal="center" vertical="center"/>
    </xf>
    <xf numFmtId="0" fontId="10" fillId="0" borderId="37" xfId="4" applyFont="1" applyBorder="1" applyAlignment="1">
      <alignment horizontal="center"/>
    </xf>
    <xf numFmtId="0" fontId="10" fillId="0" borderId="0" xfId="4" applyFont="1" applyAlignment="1">
      <alignment horizontal="center"/>
    </xf>
    <xf numFmtId="0" fontId="0" fillId="0" borderId="36" xfId="4" applyFont="1" applyBorder="1"/>
    <xf numFmtId="0" fontId="0" fillId="0" borderId="37" xfId="4" applyFont="1" applyBorder="1"/>
    <xf numFmtId="0" fontId="17" fillId="0" borderId="37" xfId="4" applyFont="1" applyBorder="1"/>
    <xf numFmtId="0" fontId="17" fillId="0" borderId="38" xfId="4" applyFont="1" applyBorder="1" applyAlignment="1">
      <alignment horizontal="center"/>
    </xf>
    <xf numFmtId="0" fontId="0" fillId="0" borderId="38" xfId="4" applyFont="1" applyBorder="1" applyAlignment="1">
      <alignment horizontal="center"/>
    </xf>
    <xf numFmtId="0" fontId="0" fillId="0" borderId="39" xfId="4" applyFont="1" applyBorder="1" applyAlignment="1">
      <alignment horizontal="center"/>
    </xf>
    <xf numFmtId="0" fontId="0" fillId="0" borderId="39" xfId="4" applyFont="1" applyBorder="1"/>
    <xf numFmtId="0" fontId="10" fillId="0" borderId="37" xfId="1" applyFont="1" applyBorder="1"/>
    <xf numFmtId="0" fontId="12" fillId="0" borderId="23" xfId="4" applyFont="1" applyBorder="1" applyAlignment="1">
      <alignment horizontal="center" vertical="center"/>
    </xf>
    <xf numFmtId="169" fontId="12" fillId="0" borderId="23" xfId="2" applyNumberFormat="1" applyFont="1" applyBorder="1" applyAlignment="1">
      <alignment horizontal="center" vertical="center"/>
    </xf>
    <xf numFmtId="170" fontId="12" fillId="0" borderId="23" xfId="2" applyNumberFormat="1" applyFont="1" applyBorder="1" applyAlignment="1">
      <alignment horizontal="center" vertical="center"/>
    </xf>
    <xf numFmtId="164" fontId="12" fillId="0" borderId="0" xfId="2" applyFont="1" applyBorder="1" applyAlignment="1">
      <alignment horizontal="center" vertical="center"/>
    </xf>
    <xf numFmtId="0" fontId="10" fillId="0" borderId="37" xfId="6" applyFont="1" applyBorder="1"/>
    <xf numFmtId="164" fontId="12" fillId="2" borderId="37" xfId="2" applyFont="1" applyFill="1" applyBorder="1" applyAlignment="1">
      <alignment horizontal="center" vertical="center"/>
    </xf>
    <xf numFmtId="0" fontId="10" fillId="0" borderId="37" xfId="1" applyFont="1" applyBorder="1" applyAlignment="1">
      <alignment horizontal="right"/>
    </xf>
    <xf numFmtId="0" fontId="10" fillId="0" borderId="23" xfId="4" applyFont="1" applyBorder="1" applyAlignment="1">
      <alignment horizontal="center" vertical="center"/>
    </xf>
    <xf numFmtId="0" fontId="10" fillId="0" borderId="23" xfId="4" applyFont="1" applyBorder="1"/>
    <xf numFmtId="167" fontId="10" fillId="0" borderId="23" xfId="2" applyNumberFormat="1" applyFont="1" applyBorder="1" applyAlignment="1">
      <alignment horizontal="center" vertical="center"/>
    </xf>
    <xf numFmtId="164" fontId="10" fillId="0" borderId="23" xfId="2" applyFont="1" applyBorder="1" applyAlignment="1">
      <alignment horizontal="center" vertical="center"/>
    </xf>
    <xf numFmtId="164" fontId="10" fillId="0" borderId="0" xfId="2" applyFont="1" applyBorder="1" applyAlignment="1">
      <alignment horizontal="center" vertical="center"/>
    </xf>
    <xf numFmtId="0" fontId="10" fillId="0" borderId="37" xfId="6" applyFont="1" applyBorder="1" applyAlignment="1">
      <alignment horizontal="right"/>
    </xf>
    <xf numFmtId="164" fontId="10" fillId="0" borderId="37" xfId="2" applyFont="1" applyBorder="1"/>
    <xf numFmtId="0" fontId="12" fillId="0" borderId="36" xfId="4" applyFont="1" applyBorder="1" applyAlignment="1">
      <alignment horizontal="center"/>
    </xf>
    <xf numFmtId="0" fontId="12" fillId="0" borderId="40" xfId="4" applyFont="1" applyBorder="1" applyAlignment="1">
      <alignment horizontal="center"/>
    </xf>
    <xf numFmtId="167" fontId="12" fillId="0" borderId="40" xfId="2" applyNumberFormat="1" applyFont="1" applyBorder="1" applyAlignment="1">
      <alignment horizontal="center" vertical="center"/>
    </xf>
    <xf numFmtId="167" fontId="12" fillId="0" borderId="41" xfId="2" applyNumberFormat="1" applyFont="1" applyBorder="1" applyAlignment="1">
      <alignment horizontal="center" vertical="center"/>
    </xf>
    <xf numFmtId="167" fontId="12" fillId="0" borderId="42" xfId="2" applyNumberFormat="1" applyFont="1" applyBorder="1" applyAlignment="1">
      <alignment horizontal="center" vertical="center"/>
    </xf>
    <xf numFmtId="167" fontId="12" fillId="0" borderId="0" xfId="2" applyNumberFormat="1" applyFont="1" applyBorder="1" applyAlignment="1">
      <alignment horizontal="center" vertical="center"/>
    </xf>
    <xf numFmtId="164" fontId="10" fillId="0" borderId="36" xfId="4" applyNumberFormat="1" applyFont="1" applyBorder="1" applyAlignment="1">
      <alignment horizontal="center"/>
    </xf>
    <xf numFmtId="164" fontId="12" fillId="0" borderId="36" xfId="4" applyNumberFormat="1" applyFont="1" applyBorder="1" applyAlignment="1">
      <alignment horizontal="center"/>
    </xf>
    <xf numFmtId="164" fontId="12" fillId="0" borderId="39" xfId="4" applyNumberFormat="1" applyFont="1" applyBorder="1" applyAlignment="1">
      <alignment horizontal="center"/>
    </xf>
    <xf numFmtId="164" fontId="12" fillId="0" borderId="39" xfId="4" applyNumberFormat="1" applyFont="1" applyBorder="1"/>
    <xf numFmtId="164" fontId="12" fillId="2" borderId="36" xfId="4" applyNumberFormat="1" applyFont="1" applyFill="1" applyBorder="1" applyAlignment="1">
      <alignment horizontal="center"/>
    </xf>
    <xf numFmtId="164" fontId="12" fillId="2" borderId="39" xfId="4" applyNumberFormat="1" applyFont="1" applyFill="1" applyBorder="1" applyAlignment="1">
      <alignment horizontal="center"/>
    </xf>
    <xf numFmtId="0" fontId="10" fillId="0" borderId="37" xfId="4" applyFont="1" applyBorder="1" applyAlignment="1">
      <alignment horizontal="left" indent="11"/>
    </xf>
    <xf numFmtId="0" fontId="12" fillId="0" borderId="23" xfId="4" applyFont="1" applyBorder="1" applyAlignment="1">
      <alignment horizontal="center"/>
    </xf>
    <xf numFmtId="164" fontId="10" fillId="0" borderId="0" xfId="2" applyFont="1" applyBorder="1"/>
    <xf numFmtId="164" fontId="2" fillId="0" borderId="0" xfId="1" applyNumberFormat="1" applyAlignment="1">
      <alignment horizontal="center"/>
    </xf>
    <xf numFmtId="164" fontId="0" fillId="0" borderId="0" xfId="2" applyFont="1"/>
    <xf numFmtId="0" fontId="15" fillId="0" borderId="0" xfId="1" applyFont="1"/>
    <xf numFmtId="0" fontId="15" fillId="0" borderId="0" xfId="6" applyFont="1" applyAlignment="1">
      <alignment horizontal="left" vertical="top"/>
    </xf>
    <xf numFmtId="10" fontId="18" fillId="0" borderId="0" xfId="6" applyNumberFormat="1"/>
    <xf numFmtId="0" fontId="15" fillId="0" borderId="0" xfId="6" applyFont="1"/>
    <xf numFmtId="0" fontId="18" fillId="0" borderId="0" xfId="6" applyAlignment="1">
      <alignment horizontal="center"/>
    </xf>
    <xf numFmtId="4" fontId="18" fillId="0" borderId="0" xfId="6" applyNumberFormat="1" applyAlignment="1">
      <alignment horizontal="center"/>
    </xf>
    <xf numFmtId="43" fontId="1" fillId="0" borderId="0" xfId="7" applyFont="1"/>
    <xf numFmtId="0" fontId="15" fillId="0" borderId="0" xfId="1" applyFont="1" applyAlignment="1">
      <alignment horizontal="left" vertical="top" wrapText="1"/>
    </xf>
    <xf numFmtId="0" fontId="13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7" fillId="0" borderId="3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 wrapText="1"/>
    </xf>
    <xf numFmtId="0" fontId="12" fillId="0" borderId="10" xfId="1" applyFont="1" applyBorder="1" applyAlignment="1">
      <alignment vertical="center" wrapText="1"/>
    </xf>
    <xf numFmtId="0" fontId="12" fillId="0" borderId="15" xfId="1" applyFont="1" applyBorder="1" applyAlignment="1">
      <alignment vertical="center" wrapText="1"/>
    </xf>
    <xf numFmtId="0" fontId="2" fillId="0" borderId="13" xfId="1" applyBorder="1" applyAlignment="1">
      <alignment horizontal="center"/>
    </xf>
    <xf numFmtId="0" fontId="2" fillId="0" borderId="12" xfId="1" applyBorder="1" applyAlignment="1">
      <alignment horizontal="center"/>
    </xf>
    <xf numFmtId="0" fontId="2" fillId="0" borderId="14" xfId="1" applyBorder="1" applyAlignment="1">
      <alignment horizontal="center"/>
    </xf>
    <xf numFmtId="0" fontId="10" fillId="0" borderId="22" xfId="4" applyFont="1" applyBorder="1" applyAlignment="1">
      <alignment horizontal="center"/>
    </xf>
    <xf numFmtId="0" fontId="10" fillId="0" borderId="21" xfId="4" applyFont="1" applyBorder="1" applyAlignment="1">
      <alignment horizontal="center"/>
    </xf>
    <xf numFmtId="0" fontId="10" fillId="0" borderId="23" xfId="4" applyFont="1" applyBorder="1" applyAlignment="1">
      <alignment horizontal="center"/>
    </xf>
    <xf numFmtId="0" fontId="17" fillId="0" borderId="36" xfId="4" applyFont="1" applyBorder="1" applyAlignment="1">
      <alignment horizontal="center" vertical="center"/>
    </xf>
    <xf numFmtId="0" fontId="17" fillId="0" borderId="38" xfId="4" applyFont="1" applyBorder="1" applyAlignment="1">
      <alignment horizontal="center" vertical="center"/>
    </xf>
    <xf numFmtId="0" fontId="7" fillId="0" borderId="36" xfId="5" applyFont="1" applyBorder="1" applyAlignment="1">
      <alignment horizontal="center" vertical="center" wrapText="1"/>
    </xf>
    <xf numFmtId="0" fontId="7" fillId="0" borderId="38" xfId="5" applyFont="1" applyBorder="1" applyAlignment="1">
      <alignment horizontal="center" vertical="center" wrapText="1"/>
    </xf>
    <xf numFmtId="0" fontId="7" fillId="0" borderId="22" xfId="5" applyFont="1" applyBorder="1" applyAlignment="1">
      <alignment horizontal="center" vertical="center" wrapText="1"/>
    </xf>
    <xf numFmtId="0" fontId="7" fillId="0" borderId="21" xfId="5" applyFont="1" applyBorder="1" applyAlignment="1">
      <alignment horizontal="center" vertical="center" wrapText="1"/>
    </xf>
    <xf numFmtId="0" fontId="7" fillId="0" borderId="23" xfId="5" applyFont="1" applyBorder="1" applyAlignment="1">
      <alignment horizontal="center" vertical="center" wrapText="1"/>
    </xf>
    <xf numFmtId="0" fontId="7" fillId="0" borderId="22" xfId="4" applyFont="1" applyBorder="1" applyAlignment="1">
      <alignment horizontal="center" vertical="center" wrapText="1"/>
    </xf>
    <xf numFmtId="0" fontId="7" fillId="0" borderId="21" xfId="4" applyFont="1" applyBorder="1" applyAlignment="1">
      <alignment horizontal="center" vertical="center" wrapText="1"/>
    </xf>
    <xf numFmtId="0" fontId="7" fillId="0" borderId="23" xfId="4" applyFont="1" applyBorder="1" applyAlignment="1">
      <alignment horizontal="center" vertical="center" wrapText="1"/>
    </xf>
    <xf numFmtId="0" fontId="17" fillId="0" borderId="39" xfId="4" applyFont="1" applyBorder="1" applyAlignment="1">
      <alignment horizontal="center" vertical="center"/>
    </xf>
    <xf numFmtId="0" fontId="5" fillId="0" borderId="0" xfId="4" applyFont="1" applyAlignment="1">
      <alignment horizontal="center"/>
    </xf>
  </cellXfs>
  <cellStyles count="8">
    <cellStyle name="Comma 2" xfId="2" xr:uid="{61848436-D694-401A-B80A-E87A4188FDA8}"/>
    <cellStyle name="Comma 3" xfId="7" xr:uid="{1BC7BC4F-2BD8-4C6E-8170-39960227B33A}"/>
    <cellStyle name="Normal" xfId="0" builtinId="0"/>
    <cellStyle name="Normal 2" xfId="6" xr:uid="{7C1F5217-ECFB-4F30-8784-5B1D5FACAB83}"/>
    <cellStyle name="Normal 2 2" xfId="1" xr:uid="{B74E9D7E-8041-4AF8-B9EA-031458797975}"/>
    <cellStyle name="Normal 3" xfId="4" xr:uid="{0227645D-671B-4631-987A-CC20CA636CA9}"/>
    <cellStyle name="Normal 4 2" xfId="5" xr:uid="{B4755EB9-F924-408A-83EF-1430F9D24C17}"/>
    <cellStyle name="Percent 4" xfId="3" xr:uid="{7EC1EC9D-EA0E-4515-8301-E6412E81CE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jlab.serquina\Downloads\Annexes%20A-C%202024Q3%20Pre-Need%20FC%20IS%20Worksheet.xlsm" TargetMode="External"/><Relationship Id="rId1" Type="http://schemas.openxmlformats.org/officeDocument/2006/relationships/externalLinkPath" Target="/Users/jlab.serquina/Downloads/Annexes%20A-C%202024Q3%20Pre-Need%20FC%20IS%20Worksheet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OTES"/>
      <sheetName val="General"/>
      <sheetName val="Companies"/>
      <sheetName val="Summary"/>
      <sheetName val="FC"/>
      <sheetName val="IS"/>
      <sheetName val="Plans"/>
      <sheetName val="Previous"/>
      <sheetName val="PN Industry Performance"/>
      <sheetName val="PN Companies"/>
      <sheetName val="BI"/>
      <sheetName val="BI-Assets"/>
      <sheetName val="AMAPI"/>
      <sheetName val="API"/>
      <sheetName val="CPI"/>
      <sheetName val="CCLPI"/>
      <sheetName val="DMCPI"/>
      <sheetName val="EPI"/>
      <sheetName val="ELSI"/>
      <sheetName val="FUPI"/>
      <sheetName val="FLPC"/>
      <sheetName val="GFLPI"/>
      <sheetName val="GLPI"/>
      <sheetName val="MFPI"/>
      <sheetName val="MCPI"/>
      <sheetName val="PFI"/>
      <sheetName val="SPLPI"/>
      <sheetName val="SLFPI"/>
      <sheetName val="TPI"/>
      <sheetName val="XYZ"/>
      <sheetName val="Sheet42"/>
      <sheetName val="Annexes A-C 2024Q3 Pre-Need FC "/>
    </sheetNames>
    <sheetDataSet>
      <sheetData sheetId="0">
        <row r="4">
          <cell r="B4" t="str">
            <v>As of September 30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7ECF5-6171-4104-824A-38DF376D869B}">
  <sheetPr codeName="Sheet7">
    <tabColor rgb="FF7030A0"/>
    <pageSetUpPr fitToPage="1"/>
  </sheetPr>
  <dimension ref="B1:R59"/>
  <sheetViews>
    <sheetView view="pageBreakPreview" zoomScale="70" zoomScaleNormal="70" zoomScaleSheetLayoutView="70" zoomScalePageLayoutView="55" workbookViewId="0">
      <selection activeCell="L22" sqref="L22"/>
    </sheetView>
  </sheetViews>
  <sheetFormatPr defaultColWidth="9.109375" defaultRowHeight="15" outlineLevelRow="1" x14ac:dyDescent="0.25"/>
  <cols>
    <col min="1" max="1" width="2.33203125" style="1" customWidth="1"/>
    <col min="2" max="2" width="4.109375" style="1" customWidth="1"/>
    <col min="3" max="3" width="2.109375" style="1" customWidth="1"/>
    <col min="4" max="4" width="52.6640625" style="1" customWidth="1"/>
    <col min="5" max="5" width="2.109375" style="1" customWidth="1"/>
    <col min="6" max="6" width="21.109375" style="1" customWidth="1"/>
    <col min="7" max="7" width="2.109375" style="1" customWidth="1"/>
    <col min="8" max="8" width="17.88671875" style="1" customWidth="1"/>
    <col min="9" max="9" width="3.33203125" style="1" customWidth="1"/>
    <col min="10" max="10" width="17.33203125" style="1" customWidth="1"/>
    <col min="11" max="11" width="3.88671875" style="1" customWidth="1"/>
    <col min="12" max="12" width="16.109375" style="2" bestFit="1" customWidth="1"/>
    <col min="13" max="13" width="10.88671875" style="2" bestFit="1" customWidth="1"/>
    <col min="14" max="14" width="9.109375" style="2"/>
    <col min="15" max="15" width="16.33203125" style="2" bestFit="1" customWidth="1"/>
    <col min="16" max="16" width="9.5546875" style="2" bestFit="1" customWidth="1"/>
    <col min="17" max="17" width="12.6640625" style="3" bestFit="1" customWidth="1"/>
    <col min="18" max="16384" width="9.109375" style="1"/>
  </cols>
  <sheetData>
    <row r="1" spans="2:18" ht="141.75" customHeight="1" outlineLevel="1" x14ac:dyDescent="0.25"/>
    <row r="2" spans="2:18" s="4" customFormat="1" ht="21" x14ac:dyDescent="0.4">
      <c r="B2" s="154" t="s">
        <v>0</v>
      </c>
      <c r="C2" s="154"/>
      <c r="D2" s="154"/>
      <c r="E2" s="154"/>
      <c r="F2" s="154"/>
      <c r="G2" s="154"/>
      <c r="H2" s="154"/>
      <c r="I2" s="154"/>
      <c r="J2" s="154"/>
      <c r="L2" s="2"/>
      <c r="M2" s="2"/>
      <c r="N2" s="2"/>
      <c r="O2" s="2"/>
      <c r="P2" s="2"/>
      <c r="Q2" s="3"/>
    </row>
    <row r="3" spans="2:18" ht="18.75" customHeight="1" x14ac:dyDescent="0.3">
      <c r="B3" s="155" t="str">
        <f>[1]NOTES!$B$4</f>
        <v>As of September 30</v>
      </c>
      <c r="C3" s="155"/>
      <c r="D3" s="155"/>
      <c r="E3" s="155"/>
      <c r="F3" s="155"/>
      <c r="G3" s="155"/>
      <c r="H3" s="155"/>
      <c r="I3" s="155"/>
      <c r="J3" s="155"/>
    </row>
    <row r="4" spans="2:18" ht="16.2" thickBot="1" x14ac:dyDescent="0.35">
      <c r="B4" s="155"/>
      <c r="C4" s="155"/>
      <c r="D4" s="155"/>
      <c r="E4" s="155"/>
      <c r="F4" s="155"/>
      <c r="G4" s="155"/>
      <c r="H4" s="155"/>
      <c r="I4" s="155"/>
      <c r="J4" s="155"/>
    </row>
    <row r="5" spans="2:18" ht="18.75" customHeight="1" x14ac:dyDescent="0.25">
      <c r="B5" s="5"/>
      <c r="C5" s="6"/>
      <c r="D5" s="6"/>
      <c r="E5" s="156" t="s">
        <v>1</v>
      </c>
      <c r="F5" s="157"/>
      <c r="G5" s="156" t="s">
        <v>2</v>
      </c>
      <c r="H5" s="160"/>
      <c r="I5" s="157"/>
      <c r="J5" s="162" t="s">
        <v>3</v>
      </c>
    </row>
    <row r="6" spans="2:18" ht="17.399999999999999" x14ac:dyDescent="0.3">
      <c r="B6" s="7"/>
      <c r="C6" s="8"/>
      <c r="D6" s="8"/>
      <c r="E6" s="158"/>
      <c r="F6" s="159"/>
      <c r="G6" s="158"/>
      <c r="H6" s="161"/>
      <c r="I6" s="159"/>
      <c r="J6" s="163"/>
    </row>
    <row r="7" spans="2:18" ht="15.75" customHeight="1" thickBot="1" x14ac:dyDescent="0.3">
      <c r="B7" s="9"/>
      <c r="C7" s="10"/>
      <c r="D7" s="10"/>
      <c r="E7" s="165" t="s">
        <v>4</v>
      </c>
      <c r="F7" s="166"/>
      <c r="G7" s="166"/>
      <c r="H7" s="166"/>
      <c r="I7" s="167"/>
      <c r="J7" s="164"/>
    </row>
    <row r="8" spans="2:18" ht="13.5" customHeight="1" thickTop="1" x14ac:dyDescent="0.25">
      <c r="B8" s="11"/>
      <c r="E8" s="12"/>
      <c r="F8" s="13"/>
      <c r="G8" s="14"/>
      <c r="H8" s="15"/>
      <c r="J8" s="16"/>
    </row>
    <row r="9" spans="2:18" ht="18" x14ac:dyDescent="0.3">
      <c r="B9" s="17">
        <v>1</v>
      </c>
      <c r="C9" s="18" t="s">
        <v>5</v>
      </c>
      <c r="D9" s="19" t="s">
        <v>6</v>
      </c>
      <c r="E9" s="20"/>
      <c r="F9" s="21">
        <v>17</v>
      </c>
      <c r="G9" s="22"/>
      <c r="H9" s="23">
        <v>17</v>
      </c>
      <c r="I9" s="24"/>
      <c r="J9" s="25"/>
      <c r="O9" s="153"/>
      <c r="P9" s="153"/>
      <c r="Q9" s="153"/>
      <c r="R9" s="153"/>
    </row>
    <row r="10" spans="2:18" ht="18" x14ac:dyDescent="0.3">
      <c r="B10" s="17"/>
      <c r="C10" s="26"/>
      <c r="D10" s="19" t="s">
        <v>7</v>
      </c>
      <c r="E10" s="27"/>
      <c r="F10" s="21">
        <v>16</v>
      </c>
      <c r="G10" s="27"/>
      <c r="H10" s="23">
        <v>16</v>
      </c>
      <c r="I10" s="24"/>
      <c r="J10" s="25"/>
      <c r="L10" s="28"/>
      <c r="M10" s="29"/>
      <c r="O10" s="30"/>
      <c r="R10" s="2"/>
    </row>
    <row r="11" spans="2:18" ht="19.5" customHeight="1" x14ac:dyDescent="0.3">
      <c r="B11" s="17"/>
      <c r="C11" s="26"/>
      <c r="D11" s="18"/>
      <c r="E11" s="27"/>
      <c r="F11" s="31"/>
      <c r="G11" s="27"/>
      <c r="H11" s="32"/>
      <c r="I11" s="24"/>
      <c r="J11" s="25"/>
      <c r="L11" s="28"/>
      <c r="M11" s="29"/>
      <c r="O11" s="30"/>
      <c r="R11" s="2"/>
    </row>
    <row r="12" spans="2:18" ht="19.5" customHeight="1" x14ac:dyDescent="0.3">
      <c r="B12" s="17">
        <v>2</v>
      </c>
      <c r="C12" s="26" t="s">
        <v>5</v>
      </c>
      <c r="D12" s="18" t="s">
        <v>8</v>
      </c>
      <c r="E12" s="27" t="s">
        <v>9</v>
      </c>
      <c r="F12" s="31">
        <v>164637.14342874647</v>
      </c>
      <c r="G12" s="27" t="s">
        <v>9</v>
      </c>
      <c r="H12" s="32">
        <v>147859.75778521821</v>
      </c>
      <c r="I12" s="24"/>
      <c r="J12" s="25">
        <v>11.346823432444115</v>
      </c>
      <c r="L12" s="28"/>
      <c r="M12" s="29"/>
      <c r="O12" s="30"/>
      <c r="R12" s="2"/>
    </row>
    <row r="13" spans="2:18" ht="19.5" customHeight="1" x14ac:dyDescent="0.3">
      <c r="B13" s="17"/>
      <c r="C13" s="26"/>
      <c r="D13" s="18"/>
      <c r="E13" s="27"/>
      <c r="F13" s="33"/>
      <c r="G13" s="34"/>
      <c r="H13" s="35"/>
      <c r="I13" s="36"/>
      <c r="J13" s="25"/>
    </row>
    <row r="14" spans="2:18" ht="19.5" customHeight="1" x14ac:dyDescent="0.3">
      <c r="B14" s="17">
        <v>3</v>
      </c>
      <c r="C14" s="26" t="s">
        <v>5</v>
      </c>
      <c r="D14" s="18" t="s">
        <v>10</v>
      </c>
      <c r="E14" s="27"/>
      <c r="F14" s="31">
        <v>133603.23640276626</v>
      </c>
      <c r="G14" s="34"/>
      <c r="H14" s="32">
        <v>126208.06990569591</v>
      </c>
      <c r="I14" s="24"/>
      <c r="J14" s="25">
        <v>5.8595036772181794</v>
      </c>
      <c r="L14" s="28"/>
      <c r="M14" s="29"/>
      <c r="O14" s="30"/>
      <c r="R14" s="2"/>
    </row>
    <row r="15" spans="2:18" ht="19.5" customHeight="1" x14ac:dyDescent="0.3">
      <c r="B15" s="17"/>
      <c r="C15" s="26"/>
      <c r="D15" s="18"/>
      <c r="E15" s="27"/>
      <c r="F15" s="31"/>
      <c r="G15" s="34"/>
      <c r="H15" s="32"/>
      <c r="I15" s="24"/>
      <c r="J15" s="25"/>
    </row>
    <row r="16" spans="2:18" ht="19.5" customHeight="1" x14ac:dyDescent="0.3">
      <c r="B16" s="17">
        <v>4</v>
      </c>
      <c r="C16" s="26" t="s">
        <v>5</v>
      </c>
      <c r="D16" s="18" t="s">
        <v>11</v>
      </c>
      <c r="E16" s="27"/>
      <c r="F16" s="31">
        <v>31033.907026422086</v>
      </c>
      <c r="G16" s="34"/>
      <c r="H16" s="32">
        <v>21651.687879917132</v>
      </c>
      <c r="I16" s="24"/>
      <c r="J16" s="25">
        <v>43.332506909114301</v>
      </c>
      <c r="L16" s="28"/>
      <c r="M16" s="29"/>
      <c r="O16" s="30"/>
      <c r="R16" s="2"/>
    </row>
    <row r="17" spans="2:18" ht="19.5" customHeight="1" x14ac:dyDescent="0.3">
      <c r="B17" s="17"/>
      <c r="C17" s="26"/>
      <c r="D17" s="37" t="s">
        <v>12</v>
      </c>
      <c r="E17" s="20"/>
      <c r="F17" s="38">
        <v>3910.0324380000002</v>
      </c>
      <c r="G17" s="39"/>
      <c r="H17" s="40">
        <v>3948.9890000025002</v>
      </c>
      <c r="I17" s="41"/>
      <c r="J17" s="42">
        <v>-0.98649456867252328</v>
      </c>
      <c r="L17" s="28"/>
      <c r="M17" s="29"/>
      <c r="O17" s="30"/>
      <c r="R17" s="2"/>
    </row>
    <row r="18" spans="2:18" ht="19.5" customHeight="1" x14ac:dyDescent="0.3">
      <c r="B18" s="17"/>
      <c r="C18" s="26"/>
      <c r="D18" s="37" t="s">
        <v>13</v>
      </c>
      <c r="E18" s="20"/>
      <c r="F18" s="38">
        <v>20609.068812932084</v>
      </c>
      <c r="G18" s="39"/>
      <c r="H18" s="40">
        <v>12339.596333454629</v>
      </c>
      <c r="I18" s="41"/>
      <c r="J18" s="42">
        <v>67.015745539889238</v>
      </c>
      <c r="L18" s="28"/>
      <c r="M18" s="29"/>
      <c r="O18" s="30"/>
      <c r="R18" s="2"/>
    </row>
    <row r="19" spans="2:18" ht="19.5" customHeight="1" x14ac:dyDescent="0.3">
      <c r="B19" s="17"/>
      <c r="C19" s="26"/>
      <c r="D19" s="43" t="s">
        <v>14</v>
      </c>
      <c r="E19" s="20"/>
      <c r="F19" s="38">
        <v>40476.766408471893</v>
      </c>
      <c r="G19" s="39"/>
      <c r="H19" s="40">
        <v>32737.787570423599</v>
      </c>
      <c r="I19" s="41"/>
      <c r="J19" s="42">
        <v>23.639284791009953</v>
      </c>
      <c r="L19" s="28"/>
      <c r="M19" s="29"/>
      <c r="R19" s="2"/>
    </row>
    <row r="20" spans="2:18" ht="19.5" customHeight="1" x14ac:dyDescent="0.3">
      <c r="B20" s="17"/>
      <c r="C20" s="26"/>
      <c r="D20" s="43" t="s">
        <v>15</v>
      </c>
      <c r="E20" s="20"/>
      <c r="F20" s="38">
        <v>-19867.697595539808</v>
      </c>
      <c r="G20" s="39"/>
      <c r="H20" s="40">
        <v>-20398.191236968971</v>
      </c>
      <c r="I20" s="41"/>
      <c r="J20" s="42">
        <v>2.6006896163798787</v>
      </c>
      <c r="L20" s="28"/>
      <c r="M20" s="29"/>
      <c r="R20" s="2"/>
    </row>
    <row r="21" spans="2:18" ht="19.5" customHeight="1" x14ac:dyDescent="0.3">
      <c r="B21" s="17"/>
      <c r="C21" s="26"/>
      <c r="D21" s="37" t="s">
        <v>16</v>
      </c>
      <c r="E21" s="20"/>
      <c r="F21" s="38">
        <v>6514.8057754900001</v>
      </c>
      <c r="G21" s="39"/>
      <c r="H21" s="40">
        <v>5363.1025464600007</v>
      </c>
      <c r="I21" s="41"/>
      <c r="J21" s="42">
        <v>21.474570345297593</v>
      </c>
      <c r="L21" s="28"/>
      <c r="M21" s="29"/>
      <c r="R21" s="2"/>
    </row>
    <row r="22" spans="2:18" ht="19.5" customHeight="1" x14ac:dyDescent="0.3">
      <c r="B22" s="17"/>
      <c r="C22" s="26"/>
      <c r="D22" s="18"/>
      <c r="E22" s="27"/>
      <c r="F22" s="31"/>
      <c r="G22" s="34"/>
      <c r="H22" s="32"/>
      <c r="I22" s="24"/>
      <c r="J22" s="25"/>
    </row>
    <row r="23" spans="2:18" ht="19.5" customHeight="1" x14ac:dyDescent="0.3">
      <c r="B23" s="17">
        <v>5</v>
      </c>
      <c r="C23" s="26" t="s">
        <v>5</v>
      </c>
      <c r="D23" s="18" t="s">
        <v>17</v>
      </c>
      <c r="E23" s="27"/>
      <c r="F23" s="31">
        <v>126641.34860087598</v>
      </c>
      <c r="G23" s="34"/>
      <c r="H23" s="32">
        <v>119136.33016886443</v>
      </c>
      <c r="I23" s="24"/>
      <c r="J23" s="44">
        <v>6.299521247107327</v>
      </c>
      <c r="L23" s="28"/>
      <c r="M23" s="29"/>
      <c r="R23" s="2"/>
    </row>
    <row r="24" spans="2:18" ht="19.5" customHeight="1" outlineLevel="1" x14ac:dyDescent="0.3">
      <c r="B24" s="17"/>
      <c r="C24" s="26"/>
      <c r="D24" s="37" t="s">
        <v>18</v>
      </c>
      <c r="E24" s="27"/>
      <c r="F24" s="38">
        <v>120698.44066918598</v>
      </c>
      <c r="G24" s="39"/>
      <c r="H24" s="40">
        <v>113170.61290764443</v>
      </c>
      <c r="I24" s="41"/>
      <c r="J24" s="42">
        <v>6.6517513408580768</v>
      </c>
      <c r="L24" s="28"/>
      <c r="M24" s="29"/>
      <c r="O24" s="30"/>
    </row>
    <row r="25" spans="2:18" ht="19.5" customHeight="1" outlineLevel="1" x14ac:dyDescent="0.3">
      <c r="B25" s="17"/>
      <c r="C25" s="26"/>
      <c r="D25" s="37" t="s">
        <v>19</v>
      </c>
      <c r="E25" s="27"/>
      <c r="F25" s="38">
        <v>5942.9079316900006</v>
      </c>
      <c r="G25" s="39"/>
      <c r="H25" s="40">
        <v>5965.7172612200011</v>
      </c>
      <c r="I25" s="41"/>
      <c r="J25" s="42">
        <v>-0.3823401031468916</v>
      </c>
      <c r="L25" s="28"/>
      <c r="M25" s="29"/>
      <c r="O25" s="30"/>
    </row>
    <row r="26" spans="2:18" ht="19.5" customHeight="1" x14ac:dyDescent="0.3">
      <c r="B26" s="17"/>
      <c r="C26" s="26"/>
      <c r="D26" s="45"/>
      <c r="E26" s="27"/>
      <c r="F26" s="31"/>
      <c r="G26" s="34"/>
      <c r="H26" s="32"/>
      <c r="I26" s="24"/>
      <c r="J26" s="25"/>
    </row>
    <row r="27" spans="2:18" ht="19.5" customHeight="1" x14ac:dyDescent="0.3">
      <c r="B27" s="17">
        <v>6</v>
      </c>
      <c r="C27" s="26" t="s">
        <v>5</v>
      </c>
      <c r="D27" s="46" t="s">
        <v>20</v>
      </c>
      <c r="E27" s="27"/>
      <c r="F27" s="31">
        <v>140544.48143880619</v>
      </c>
      <c r="G27" s="34"/>
      <c r="H27" s="32">
        <v>124232.24119159</v>
      </c>
      <c r="I27" s="24"/>
      <c r="J27" s="25">
        <v>13.130440287283863</v>
      </c>
      <c r="L27" s="28"/>
      <c r="M27" s="29"/>
      <c r="O27" s="30"/>
      <c r="R27" s="2"/>
    </row>
    <row r="28" spans="2:18" ht="19.5" customHeight="1" x14ac:dyDescent="0.3">
      <c r="B28" s="17"/>
      <c r="C28" s="26"/>
      <c r="D28" s="45"/>
      <c r="E28" s="27"/>
      <c r="F28" s="31"/>
      <c r="G28" s="34"/>
      <c r="H28" s="32"/>
      <c r="I28" s="24"/>
      <c r="J28" s="25"/>
    </row>
    <row r="29" spans="2:18" ht="19.5" customHeight="1" x14ac:dyDescent="0.3">
      <c r="B29" s="17">
        <v>7</v>
      </c>
      <c r="C29" s="26"/>
      <c r="D29" s="46" t="s">
        <v>21</v>
      </c>
      <c r="E29" s="27"/>
      <c r="F29" s="47">
        <v>13903.132837930214</v>
      </c>
      <c r="G29" s="48"/>
      <c r="H29" s="32">
        <v>5095.9110227255587</v>
      </c>
      <c r="I29" s="24"/>
      <c r="J29" s="25">
        <v>172.82919140323008</v>
      </c>
      <c r="L29" s="28"/>
      <c r="M29" s="29"/>
      <c r="R29" s="2"/>
    </row>
    <row r="30" spans="2:18" ht="19.5" customHeight="1" x14ac:dyDescent="0.25">
      <c r="B30" s="49"/>
      <c r="C30" s="26"/>
      <c r="D30" s="37" t="s">
        <v>14</v>
      </c>
      <c r="E30" s="20"/>
      <c r="F30" s="50">
        <v>15689.592703220223</v>
      </c>
      <c r="G30" s="51"/>
      <c r="H30" s="40">
        <v>7760.9853144455601</v>
      </c>
      <c r="I30" s="41"/>
      <c r="J30" s="42">
        <v>102.15980403953486</v>
      </c>
      <c r="L30" s="28"/>
      <c r="M30" s="29"/>
      <c r="O30" s="30"/>
      <c r="R30" s="2"/>
    </row>
    <row r="31" spans="2:18" ht="19.5" customHeight="1" x14ac:dyDescent="0.25">
      <c r="B31" s="49"/>
      <c r="C31" s="26"/>
      <c r="D31" s="37" t="s">
        <v>15</v>
      </c>
      <c r="E31" s="20"/>
      <c r="F31" s="50">
        <v>-1786.4598652899999</v>
      </c>
      <c r="G31" s="51"/>
      <c r="H31" s="40">
        <v>-2665.0742917200005</v>
      </c>
      <c r="I31" s="41"/>
      <c r="J31" s="42">
        <v>32.967727359786117</v>
      </c>
      <c r="L31" s="28"/>
      <c r="M31" s="29"/>
      <c r="O31" s="30"/>
      <c r="R31" s="2"/>
    </row>
    <row r="32" spans="2:18" ht="19.5" customHeight="1" x14ac:dyDescent="0.3">
      <c r="B32" s="17"/>
      <c r="C32" s="26"/>
      <c r="D32" s="45"/>
      <c r="E32" s="27"/>
      <c r="F32" s="31"/>
      <c r="G32" s="34"/>
      <c r="H32" s="32"/>
      <c r="I32" s="24"/>
      <c r="J32" s="25"/>
      <c r="R32" s="2"/>
    </row>
    <row r="33" spans="2:18" ht="19.5" customHeight="1" x14ac:dyDescent="0.3">
      <c r="B33" s="17">
        <v>8</v>
      </c>
      <c r="C33" s="26" t="s">
        <v>5</v>
      </c>
      <c r="D33" s="18" t="s">
        <v>22</v>
      </c>
      <c r="E33" s="27"/>
      <c r="F33" s="31">
        <v>16287.002038724286</v>
      </c>
      <c r="G33" s="34"/>
      <c r="H33" s="32">
        <v>16703.979865665715</v>
      </c>
      <c r="I33" s="24"/>
      <c r="J33" s="25">
        <v>-2.496278313879607</v>
      </c>
      <c r="K33" s="52"/>
      <c r="L33" s="28"/>
      <c r="M33" s="29"/>
      <c r="O33" s="30"/>
      <c r="R33" s="2"/>
    </row>
    <row r="34" spans="2:18" ht="19.5" customHeight="1" x14ac:dyDescent="0.3">
      <c r="B34" s="17"/>
      <c r="C34" s="26"/>
      <c r="D34" s="18"/>
      <c r="E34" s="27"/>
      <c r="F34" s="33"/>
      <c r="G34" s="34"/>
      <c r="H34" s="35"/>
      <c r="I34" s="36"/>
      <c r="J34" s="25"/>
    </row>
    <row r="35" spans="2:18" ht="19.5" customHeight="1" x14ac:dyDescent="0.3">
      <c r="B35" s="17">
        <v>9</v>
      </c>
      <c r="C35" s="26" t="s">
        <v>5</v>
      </c>
      <c r="D35" s="18" t="s">
        <v>23</v>
      </c>
      <c r="E35" s="27"/>
      <c r="F35" s="31">
        <v>8049.5146158098487</v>
      </c>
      <c r="G35" s="34"/>
      <c r="H35" s="32">
        <v>1798.7047634851863</v>
      </c>
      <c r="I35" s="24"/>
      <c r="J35" s="25">
        <v>347.51727905657168</v>
      </c>
      <c r="K35" s="53"/>
      <c r="L35" s="28"/>
      <c r="M35" s="29"/>
      <c r="O35" s="30"/>
      <c r="R35" s="2"/>
    </row>
    <row r="36" spans="2:18" ht="19.5" customHeight="1" x14ac:dyDescent="0.25">
      <c r="B36" s="49"/>
      <c r="C36" s="26"/>
      <c r="D36" s="54" t="s">
        <v>24</v>
      </c>
      <c r="E36" s="20"/>
      <c r="F36" s="38">
        <v>8063.3997332600002</v>
      </c>
      <c r="G36" s="39"/>
      <c r="H36" s="40">
        <v>2342.1580972785537</v>
      </c>
      <c r="I36" s="41"/>
      <c r="J36" s="42">
        <v>244.2722223845258</v>
      </c>
      <c r="L36" s="28"/>
      <c r="M36" s="29"/>
      <c r="R36" s="2"/>
    </row>
    <row r="37" spans="2:18" ht="19.5" customHeight="1" x14ac:dyDescent="0.25">
      <c r="B37" s="49"/>
      <c r="C37" s="26"/>
      <c r="D37" s="54" t="s">
        <v>25</v>
      </c>
      <c r="E37" s="20"/>
      <c r="F37" s="38">
        <v>-13.88511745015176</v>
      </c>
      <c r="G37" s="39"/>
      <c r="H37" s="40">
        <v>-543.45333379336694</v>
      </c>
      <c r="I37" s="41"/>
      <c r="J37" s="42">
        <v>97.445021202973962</v>
      </c>
      <c r="L37" s="28"/>
      <c r="M37" s="29"/>
      <c r="R37" s="2"/>
    </row>
    <row r="38" spans="2:18" ht="19.5" customHeight="1" thickBot="1" x14ac:dyDescent="0.35">
      <c r="B38" s="55"/>
      <c r="C38" s="56"/>
      <c r="D38" s="57"/>
      <c r="E38" s="58"/>
      <c r="F38" s="59"/>
      <c r="G38" s="60"/>
      <c r="H38" s="61"/>
      <c r="I38" s="62"/>
      <c r="J38" s="63"/>
    </row>
    <row r="39" spans="2:18" s="78" customFormat="1" ht="40.5" customHeight="1" thickTop="1" x14ac:dyDescent="0.3">
      <c r="B39" s="64">
        <v>10</v>
      </c>
      <c r="C39" s="65" t="s">
        <v>5</v>
      </c>
      <c r="D39" s="66" t="s">
        <v>26</v>
      </c>
      <c r="E39" s="67"/>
      <c r="F39" s="68">
        <v>509323</v>
      </c>
      <c r="G39" s="69"/>
      <c r="H39" s="70">
        <v>599025</v>
      </c>
      <c r="I39" s="71"/>
      <c r="J39" s="72">
        <v>-14.97466716748049</v>
      </c>
      <c r="K39" s="73"/>
      <c r="L39" s="74"/>
      <c r="M39" s="75"/>
      <c r="N39" s="76"/>
      <c r="O39" s="76"/>
      <c r="P39" s="76"/>
      <c r="Q39" s="77"/>
      <c r="R39" s="76"/>
    </row>
    <row r="40" spans="2:18" ht="19.5" customHeight="1" x14ac:dyDescent="0.3">
      <c r="B40" s="17"/>
      <c r="C40" s="26"/>
      <c r="D40" s="37" t="s">
        <v>27</v>
      </c>
      <c r="E40" s="20"/>
      <c r="F40" s="79">
        <v>508787</v>
      </c>
      <c r="G40" s="80"/>
      <c r="H40" s="79">
        <v>598723</v>
      </c>
      <c r="I40" s="81"/>
      <c r="J40" s="42">
        <v>-15.021303674654222</v>
      </c>
      <c r="K40" s="82"/>
      <c r="L40" s="28"/>
      <c r="M40" s="29"/>
      <c r="N40" s="83"/>
      <c r="R40" s="2"/>
    </row>
    <row r="41" spans="2:18" ht="19.5" customHeight="1" x14ac:dyDescent="0.3">
      <c r="B41" s="17"/>
      <c r="C41" s="26"/>
      <c r="D41" s="37" t="s">
        <v>28</v>
      </c>
      <c r="E41" s="20"/>
      <c r="F41" s="79">
        <v>488</v>
      </c>
      <c r="G41" s="80"/>
      <c r="H41" s="79">
        <v>270</v>
      </c>
      <c r="I41" s="81"/>
      <c r="J41" s="42">
        <v>80.740740740740748</v>
      </c>
      <c r="L41" s="28"/>
      <c r="M41" s="29"/>
      <c r="N41" s="83"/>
      <c r="R41" s="2"/>
    </row>
    <row r="42" spans="2:18" ht="19.5" customHeight="1" x14ac:dyDescent="0.3">
      <c r="B42" s="17"/>
      <c r="C42" s="26"/>
      <c r="D42" s="37" t="s">
        <v>29</v>
      </c>
      <c r="E42" s="20"/>
      <c r="F42" s="79">
        <v>48</v>
      </c>
      <c r="G42" s="80"/>
      <c r="H42" s="79">
        <v>32</v>
      </c>
      <c r="I42" s="81"/>
      <c r="J42" s="42">
        <v>50</v>
      </c>
      <c r="L42" s="28"/>
      <c r="M42" s="29"/>
      <c r="R42" s="2"/>
    </row>
    <row r="43" spans="2:18" ht="13.5" customHeight="1" thickBot="1" x14ac:dyDescent="0.35">
      <c r="B43" s="84"/>
      <c r="C43" s="85"/>
      <c r="D43" s="85"/>
      <c r="E43" s="86"/>
      <c r="F43" s="87"/>
      <c r="G43" s="86"/>
      <c r="H43" s="85"/>
      <c r="I43" s="85"/>
      <c r="J43" s="88"/>
    </row>
    <row r="45" spans="2:18" ht="15" customHeight="1" x14ac:dyDescent="0.25">
      <c r="B45" s="152" t="s">
        <v>30</v>
      </c>
      <c r="C45" s="152"/>
      <c r="D45" s="152"/>
      <c r="E45" s="152"/>
      <c r="F45" s="152"/>
      <c r="G45" s="152"/>
      <c r="H45" s="152"/>
      <c r="I45" s="152"/>
      <c r="J45" s="152"/>
    </row>
    <row r="46" spans="2:18" ht="27" customHeight="1" x14ac:dyDescent="0.25">
      <c r="B46" s="152" t="s">
        <v>31</v>
      </c>
      <c r="C46" s="152"/>
      <c r="D46" s="152"/>
      <c r="E46" s="152"/>
      <c r="F46" s="152"/>
      <c r="G46" s="152"/>
      <c r="H46" s="152"/>
      <c r="I46" s="152"/>
      <c r="J46" s="152"/>
    </row>
    <row r="47" spans="2:18" ht="15" customHeight="1" x14ac:dyDescent="0.25">
      <c r="B47" s="152" t="s">
        <v>32</v>
      </c>
      <c r="C47" s="152"/>
      <c r="D47" s="152"/>
      <c r="E47" s="152"/>
      <c r="F47" s="152"/>
      <c r="G47" s="152"/>
      <c r="H47" s="152"/>
      <c r="I47" s="152"/>
      <c r="J47" s="152"/>
    </row>
    <row r="48" spans="2:18" ht="15" customHeight="1" x14ac:dyDescent="0.25">
      <c r="B48" s="152" t="s">
        <v>33</v>
      </c>
      <c r="C48" s="152"/>
      <c r="D48" s="152"/>
      <c r="E48" s="152"/>
      <c r="F48" s="152"/>
      <c r="G48" s="152"/>
      <c r="H48" s="152"/>
      <c r="I48" s="152"/>
      <c r="J48" s="152"/>
    </row>
    <row r="49" spans="2:10" ht="15.75" customHeight="1" x14ac:dyDescent="0.25">
      <c r="B49" s="152"/>
      <c r="C49" s="152"/>
      <c r="D49" s="152"/>
      <c r="E49" s="152"/>
      <c r="F49" s="152"/>
      <c r="G49" s="152"/>
      <c r="H49" s="152"/>
      <c r="I49" s="152"/>
      <c r="J49" s="152"/>
    </row>
    <row r="50" spans="2:10" ht="15.75" customHeight="1" x14ac:dyDescent="0.25">
      <c r="B50" s="152"/>
      <c r="C50" s="152"/>
      <c r="D50" s="152"/>
      <c r="E50" s="152"/>
      <c r="F50" s="152"/>
      <c r="G50" s="152"/>
      <c r="H50" s="152"/>
      <c r="I50" s="152"/>
      <c r="J50" s="152"/>
    </row>
    <row r="51" spans="2:10" ht="15.75" customHeight="1" x14ac:dyDescent="0.25">
      <c r="B51" s="90"/>
      <c r="C51" s="91"/>
      <c r="D51" s="92"/>
      <c r="E51" s="92"/>
      <c r="F51" s="92"/>
      <c r="G51" s="92"/>
      <c r="H51" s="92"/>
      <c r="I51" s="92"/>
      <c r="J51" s="92"/>
    </row>
    <row r="52" spans="2:10" ht="15.75" customHeight="1" x14ac:dyDescent="0.25">
      <c r="B52" s="90"/>
      <c r="C52" s="91"/>
      <c r="D52" s="92"/>
      <c r="E52" s="92"/>
      <c r="F52" s="92"/>
      <c r="G52" s="92"/>
      <c r="H52" s="92"/>
      <c r="I52" s="92"/>
      <c r="J52" s="92"/>
    </row>
    <row r="53" spans="2:10" ht="15.75" customHeight="1" x14ac:dyDescent="0.25">
      <c r="B53" s="90"/>
      <c r="C53" s="91"/>
      <c r="D53" s="92"/>
      <c r="E53" s="92"/>
      <c r="F53" s="92"/>
      <c r="G53" s="92"/>
      <c r="H53" s="92"/>
      <c r="I53" s="92"/>
      <c r="J53" s="92"/>
    </row>
    <row r="54" spans="2:10" ht="15.75" customHeight="1" x14ac:dyDescent="0.25">
      <c r="B54" s="90"/>
      <c r="C54" s="91"/>
      <c r="D54" s="92"/>
      <c r="E54" s="92"/>
      <c r="F54" s="92"/>
      <c r="G54" s="92"/>
      <c r="H54" s="92"/>
      <c r="I54" s="92"/>
      <c r="J54" s="92"/>
    </row>
    <row r="55" spans="2:10" ht="15.75" customHeight="1" x14ac:dyDescent="0.25">
      <c r="B55" s="90"/>
      <c r="C55" s="91"/>
      <c r="D55" s="92"/>
      <c r="E55" s="92"/>
      <c r="F55" s="92"/>
      <c r="G55" s="92"/>
      <c r="H55" s="92"/>
      <c r="I55" s="92"/>
      <c r="J55" s="92"/>
    </row>
    <row r="56" spans="2:10" ht="15.75" customHeight="1" x14ac:dyDescent="0.25">
      <c r="B56" s="90"/>
      <c r="C56" s="91"/>
      <c r="D56" s="92"/>
      <c r="E56" s="92"/>
      <c r="F56" s="92"/>
      <c r="G56" s="92"/>
      <c r="H56" s="92"/>
      <c r="I56" s="92"/>
      <c r="J56" s="92"/>
    </row>
    <row r="57" spans="2:10" ht="15.75" customHeight="1" x14ac:dyDescent="0.25">
      <c r="B57" s="90"/>
      <c r="C57" s="91"/>
      <c r="D57" s="92"/>
      <c r="E57" s="92"/>
      <c r="F57" s="92"/>
      <c r="G57" s="92"/>
      <c r="H57" s="92"/>
      <c r="I57" s="92"/>
      <c r="J57" s="92"/>
    </row>
    <row r="58" spans="2:10" ht="15.75" customHeight="1" x14ac:dyDescent="0.25">
      <c r="B58" s="90"/>
      <c r="C58" s="91"/>
      <c r="D58" s="92"/>
      <c r="E58" s="92"/>
      <c r="F58" s="92"/>
      <c r="G58" s="92"/>
      <c r="H58" s="92"/>
      <c r="I58" s="92"/>
      <c r="J58" s="92"/>
    </row>
    <row r="59" spans="2:10" ht="15.75" customHeight="1" x14ac:dyDescent="0.25">
      <c r="B59" s="90"/>
      <c r="C59" s="91"/>
      <c r="D59" s="92"/>
      <c r="E59" s="92"/>
      <c r="F59" s="92"/>
      <c r="G59" s="92"/>
      <c r="H59" s="92"/>
      <c r="I59" s="92"/>
      <c r="J59" s="92"/>
    </row>
  </sheetData>
  <mergeCells count="15">
    <mergeCell ref="B2:J2"/>
    <mergeCell ref="B3:J3"/>
    <mergeCell ref="B4:J4"/>
    <mergeCell ref="E5:F6"/>
    <mergeCell ref="G5:I6"/>
    <mergeCell ref="J5:J7"/>
    <mergeCell ref="E7:I7"/>
    <mergeCell ref="B49:J49"/>
    <mergeCell ref="B50:J50"/>
    <mergeCell ref="O9:P9"/>
    <mergeCell ref="Q9:R9"/>
    <mergeCell ref="B45:J45"/>
    <mergeCell ref="B46:J46"/>
    <mergeCell ref="B47:J47"/>
    <mergeCell ref="B48:J48"/>
  </mergeCells>
  <printOptions horizontalCentered="1"/>
  <pageMargins left="0.23622047244094491" right="0.23622047244094491" top="0.55118110236220474" bottom="0.55118110236220474" header="0.31496062992125984" footer="0.31496062992125984"/>
  <pageSetup paperSize="9" scale="68" fitToWidth="0" orientation="portrait" r:id="rId1"/>
  <headerFooter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BDF70F-479D-4B04-AA17-381B739BCA4A}">
  <sheetPr codeName="Sheet8">
    <tabColor rgb="FF7030A0"/>
    <pageSetUpPr fitToPage="1"/>
  </sheetPr>
  <dimension ref="B4:Y39"/>
  <sheetViews>
    <sheetView tabSelected="1" view="pageBreakPreview" zoomScale="70" zoomScaleNormal="85" zoomScaleSheetLayoutView="70" workbookViewId="0">
      <selection activeCell="K7" sqref="K7"/>
    </sheetView>
  </sheetViews>
  <sheetFormatPr defaultColWidth="8.6640625" defaultRowHeight="15.6" x14ac:dyDescent="0.3"/>
  <cols>
    <col min="1" max="1" width="1.6640625" style="93" customWidth="1"/>
    <col min="2" max="2" width="40" style="93" customWidth="1"/>
    <col min="3" max="3" width="14.6640625" style="93" customWidth="1"/>
    <col min="4" max="7" width="12.109375" style="93" customWidth="1"/>
    <col min="8" max="8" width="10.6640625" style="93" customWidth="1"/>
    <col min="9" max="9" width="12.6640625" style="93" customWidth="1"/>
    <col min="10" max="10" width="14.88671875" style="93" customWidth="1"/>
    <col min="11" max="11" width="11.88671875" style="93" customWidth="1"/>
    <col min="12" max="12" width="14.88671875" style="93" customWidth="1"/>
    <col min="13" max="13" width="1.33203125" style="93" hidden="1" customWidth="1"/>
    <col min="14" max="14" width="2.6640625" style="93" hidden="1" customWidth="1"/>
    <col min="15" max="15" width="34.109375" style="99" customWidth="1"/>
    <col min="16" max="16" width="15.6640625" style="99" bestFit="1" customWidth="1"/>
    <col min="17" max="18" width="16" style="99" bestFit="1" customWidth="1"/>
    <col min="19" max="19" width="15.6640625" style="99" bestFit="1" customWidth="1"/>
    <col min="20" max="21" width="14.33203125" style="99" bestFit="1" customWidth="1"/>
    <col min="22" max="22" width="15.109375" style="99" bestFit="1" customWidth="1"/>
    <col min="23" max="23" width="15" style="99" bestFit="1" customWidth="1"/>
    <col min="24" max="24" width="14.5546875" style="99" bestFit="1" customWidth="1"/>
    <col min="25" max="25" width="13.109375" style="99" bestFit="1" customWidth="1"/>
    <col min="26" max="16384" width="8.6640625" style="93"/>
  </cols>
  <sheetData>
    <row r="4" spans="2:25" ht="21" x14ac:dyDescent="0.4">
      <c r="B4" s="182" t="s">
        <v>34</v>
      </c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94"/>
      <c r="N4" s="94"/>
      <c r="O4" s="182" t="s">
        <v>35</v>
      </c>
      <c r="P4" s="182"/>
      <c r="Q4" s="182"/>
      <c r="R4" s="182"/>
      <c r="S4" s="182"/>
      <c r="T4" s="182"/>
      <c r="U4" s="182"/>
      <c r="V4" s="182"/>
      <c r="W4" s="182"/>
      <c r="X4" s="182"/>
      <c r="Y4" s="182"/>
    </row>
    <row r="5" spans="2:25" ht="21" x14ac:dyDescent="0.4">
      <c r="B5" s="182" t="s">
        <v>36</v>
      </c>
      <c r="C5" s="182"/>
      <c r="D5" s="182"/>
      <c r="E5" s="182"/>
      <c r="F5" s="182"/>
      <c r="G5" s="182"/>
      <c r="H5" s="182"/>
      <c r="I5" s="182"/>
      <c r="J5" s="182"/>
      <c r="K5" s="182"/>
      <c r="L5" s="182"/>
      <c r="M5" s="94"/>
      <c r="O5" s="182" t="s">
        <v>36</v>
      </c>
      <c r="P5" s="182"/>
      <c r="Q5" s="182"/>
      <c r="R5" s="182"/>
      <c r="S5" s="182"/>
      <c r="T5" s="182"/>
      <c r="U5" s="182"/>
      <c r="V5" s="182"/>
      <c r="W5" s="182"/>
      <c r="X5" s="182"/>
      <c r="Y5" s="182"/>
    </row>
    <row r="6" spans="2:25" ht="21" x14ac:dyDescent="0.4">
      <c r="B6" s="182" t="s">
        <v>37</v>
      </c>
      <c r="C6" s="182"/>
      <c r="D6" s="182"/>
      <c r="E6" s="182"/>
      <c r="F6" s="182"/>
      <c r="G6" s="182"/>
      <c r="H6" s="182"/>
      <c r="I6" s="182"/>
      <c r="J6" s="182"/>
      <c r="K6" s="182"/>
      <c r="L6" s="182"/>
      <c r="M6" s="94"/>
      <c r="O6" s="182" t="s">
        <v>37</v>
      </c>
      <c r="P6" s="182"/>
      <c r="Q6" s="182"/>
      <c r="R6" s="182"/>
      <c r="S6" s="182"/>
      <c r="T6" s="182"/>
      <c r="U6" s="182"/>
      <c r="V6" s="182"/>
      <c r="W6" s="182"/>
      <c r="X6" s="182"/>
      <c r="Y6" s="182"/>
    </row>
    <row r="7" spans="2:25" ht="14.4" x14ac:dyDescent="0.3">
      <c r="B7" s="95"/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O7" s="95"/>
      <c r="P7" s="96"/>
      <c r="Q7" s="95"/>
      <c r="R7" s="95"/>
      <c r="S7" s="95"/>
      <c r="T7" s="95"/>
      <c r="U7" s="95"/>
      <c r="V7" s="95"/>
      <c r="W7" s="95"/>
      <c r="X7" s="95"/>
      <c r="Y7" s="95"/>
    </row>
    <row r="8" spans="2:25" ht="14.4" x14ac:dyDescent="0.3">
      <c r="B8" s="97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O8" s="97"/>
      <c r="P8" s="96"/>
      <c r="Q8" s="95"/>
      <c r="R8" s="95"/>
      <c r="S8" s="98"/>
      <c r="T8" s="95"/>
      <c r="U8" s="95"/>
      <c r="V8" s="95"/>
      <c r="W8" s="95"/>
      <c r="X8" s="95"/>
      <c r="Y8" s="95"/>
    </row>
    <row r="9" spans="2:25" ht="14.4" x14ac:dyDescent="0.3">
      <c r="B9" s="95"/>
      <c r="C9" s="95"/>
      <c r="D9" s="95"/>
      <c r="E9" s="95"/>
      <c r="F9" s="95"/>
      <c r="G9" s="95"/>
      <c r="H9" s="95"/>
      <c r="I9" s="95"/>
      <c r="J9" s="95"/>
      <c r="K9" s="95"/>
      <c r="L9" s="95"/>
      <c r="M9" s="95"/>
      <c r="O9" s="95"/>
      <c r="P9" s="96"/>
      <c r="Q9" s="95"/>
      <c r="R9" s="95"/>
      <c r="S9" s="95"/>
      <c r="T9" s="95"/>
      <c r="U9" s="95"/>
      <c r="V9" s="95"/>
      <c r="W9" s="95"/>
      <c r="X9" s="95"/>
      <c r="Y9" s="95"/>
    </row>
    <row r="10" spans="2:25" ht="47.4" x14ac:dyDescent="0.25">
      <c r="B10" s="171"/>
      <c r="C10" s="173" t="s">
        <v>38</v>
      </c>
      <c r="D10" s="175" t="s">
        <v>39</v>
      </c>
      <c r="E10" s="176"/>
      <c r="F10" s="177"/>
      <c r="G10" s="175" t="s">
        <v>40</v>
      </c>
      <c r="H10" s="176"/>
      <c r="I10" s="177"/>
      <c r="J10" s="178" t="s">
        <v>41</v>
      </c>
      <c r="K10" s="179"/>
      <c r="L10" s="180"/>
      <c r="M10" s="100"/>
      <c r="O10" s="171"/>
      <c r="P10" s="101" t="s">
        <v>8</v>
      </c>
      <c r="Q10" s="102" t="s">
        <v>42</v>
      </c>
      <c r="R10" s="101" t="s">
        <v>10</v>
      </c>
      <c r="S10" s="102" t="s">
        <v>43</v>
      </c>
      <c r="T10" s="102" t="s">
        <v>44</v>
      </c>
      <c r="U10" s="101" t="s">
        <v>11</v>
      </c>
      <c r="V10" s="102" t="s">
        <v>45</v>
      </c>
      <c r="W10" s="102" t="s">
        <v>46</v>
      </c>
      <c r="X10" s="101" t="s">
        <v>47</v>
      </c>
      <c r="Y10" s="101" t="s">
        <v>48</v>
      </c>
    </row>
    <row r="11" spans="2:25" ht="15" customHeight="1" x14ac:dyDescent="0.25">
      <c r="B11" s="172"/>
      <c r="C11" s="174"/>
      <c r="D11" s="103" t="s">
        <v>49</v>
      </c>
      <c r="E11" s="103" t="s">
        <v>50</v>
      </c>
      <c r="F11" s="103" t="s">
        <v>51</v>
      </c>
      <c r="G11" s="104" t="s">
        <v>52</v>
      </c>
      <c r="H11" s="104" t="s">
        <v>53</v>
      </c>
      <c r="I11" s="104" t="s">
        <v>54</v>
      </c>
      <c r="J11" s="104" t="s">
        <v>52</v>
      </c>
      <c r="K11" s="104" t="s">
        <v>53</v>
      </c>
      <c r="L11" s="104" t="s">
        <v>54</v>
      </c>
      <c r="M11" s="105"/>
      <c r="O11" s="181"/>
      <c r="P11" s="168" t="s">
        <v>55</v>
      </c>
      <c r="Q11" s="169"/>
      <c r="R11" s="169"/>
      <c r="S11" s="169"/>
      <c r="T11" s="169"/>
      <c r="U11" s="169"/>
      <c r="V11" s="169"/>
      <c r="W11" s="169"/>
      <c r="X11" s="169"/>
      <c r="Y11" s="170"/>
    </row>
    <row r="12" spans="2:25" ht="14.4" x14ac:dyDescent="0.3">
      <c r="B12" s="106"/>
      <c r="C12" s="107"/>
      <c r="D12" s="107"/>
      <c r="E12" s="107"/>
      <c r="F12" s="107"/>
      <c r="G12" s="107"/>
      <c r="H12" s="107"/>
      <c r="I12" s="107"/>
      <c r="J12" s="108"/>
      <c r="K12" s="108"/>
      <c r="L12" s="108"/>
      <c r="M12" s="96"/>
      <c r="O12" s="106"/>
      <c r="P12" s="109"/>
      <c r="Q12" s="110"/>
      <c r="R12" s="111"/>
      <c r="S12" s="110"/>
      <c r="T12" s="112"/>
      <c r="U12" s="110"/>
      <c r="V12" s="110"/>
      <c r="W12" s="111"/>
      <c r="X12" s="110"/>
      <c r="Y12" s="110"/>
    </row>
    <row r="13" spans="2:25" ht="13.8" x14ac:dyDescent="0.25">
      <c r="B13" s="113" t="s">
        <v>56</v>
      </c>
      <c r="C13" s="114">
        <v>1</v>
      </c>
      <c r="D13" s="114">
        <v>1</v>
      </c>
      <c r="E13" s="114" t="s">
        <v>79</v>
      </c>
      <c r="F13" s="114" t="s">
        <v>79</v>
      </c>
      <c r="G13" s="115">
        <v>0</v>
      </c>
      <c r="H13" s="115">
        <v>0</v>
      </c>
      <c r="I13" s="115">
        <v>0</v>
      </c>
      <c r="J13" s="116">
        <v>0</v>
      </c>
      <c r="K13" s="116">
        <v>0</v>
      </c>
      <c r="L13" s="116">
        <v>0</v>
      </c>
      <c r="M13" s="117"/>
      <c r="O13" s="118" t="s">
        <v>56</v>
      </c>
      <c r="P13" s="119">
        <v>258.78831400000001</v>
      </c>
      <c r="Q13" s="119">
        <v>96.882114000000001</v>
      </c>
      <c r="R13" s="119">
        <v>197.35226700000001</v>
      </c>
      <c r="S13" s="119">
        <v>88.648010999999997</v>
      </c>
      <c r="T13" s="119">
        <v>8.2341030000000046</v>
      </c>
      <c r="U13" s="119">
        <v>61.436047000000002</v>
      </c>
      <c r="V13" s="119">
        <v>50</v>
      </c>
      <c r="W13" s="119">
        <v>-167.780417</v>
      </c>
      <c r="X13" s="119">
        <v>3.1982139999999999E-2</v>
      </c>
      <c r="Y13" s="119">
        <v>-8.0141326200000016</v>
      </c>
    </row>
    <row r="14" spans="2:25" ht="13.8" x14ac:dyDescent="0.25">
      <c r="B14" s="113" t="s">
        <v>57</v>
      </c>
      <c r="C14" s="114">
        <v>1</v>
      </c>
      <c r="D14" s="114">
        <v>1</v>
      </c>
      <c r="E14" s="114" t="s">
        <v>79</v>
      </c>
      <c r="F14" s="114" t="s">
        <v>79</v>
      </c>
      <c r="G14" s="115">
        <v>0</v>
      </c>
      <c r="H14" s="115">
        <v>0</v>
      </c>
      <c r="I14" s="115">
        <v>0</v>
      </c>
      <c r="J14" s="116">
        <v>0</v>
      </c>
      <c r="K14" s="116">
        <v>0</v>
      </c>
      <c r="L14" s="116">
        <v>0</v>
      </c>
      <c r="M14" s="117"/>
      <c r="O14" s="118" t="s">
        <v>57</v>
      </c>
      <c r="P14" s="119">
        <v>382.83451102999999</v>
      </c>
      <c r="Q14" s="119">
        <v>37.485592579999995</v>
      </c>
      <c r="R14" s="119">
        <v>35.778961520000003</v>
      </c>
      <c r="S14" s="119">
        <v>26.43544228</v>
      </c>
      <c r="T14" s="119">
        <v>11.050150299999995</v>
      </c>
      <c r="U14" s="119">
        <v>347.05554950999999</v>
      </c>
      <c r="V14" s="119">
        <v>158.125</v>
      </c>
      <c r="W14" s="119">
        <v>181.12427548000002</v>
      </c>
      <c r="X14" s="119">
        <v>0</v>
      </c>
      <c r="Y14" s="119">
        <v>17.077913110000008</v>
      </c>
    </row>
    <row r="15" spans="2:25" ht="13.8" x14ac:dyDescent="0.25">
      <c r="B15" s="113" t="s">
        <v>58</v>
      </c>
      <c r="C15" s="114">
        <v>1</v>
      </c>
      <c r="D15" s="114">
        <v>1</v>
      </c>
      <c r="E15" s="114" t="s">
        <v>79</v>
      </c>
      <c r="F15" s="114" t="s">
        <v>79</v>
      </c>
      <c r="G15" s="115">
        <v>3182</v>
      </c>
      <c r="H15" s="115">
        <v>0</v>
      </c>
      <c r="I15" s="115">
        <v>0</v>
      </c>
      <c r="J15" s="116">
        <v>167.85</v>
      </c>
      <c r="K15" s="116">
        <v>0</v>
      </c>
      <c r="L15" s="116">
        <v>0</v>
      </c>
      <c r="M15" s="117"/>
      <c r="O15" s="118" t="s">
        <v>58</v>
      </c>
      <c r="P15" s="119">
        <v>488.02570743000001</v>
      </c>
      <c r="Q15" s="119">
        <v>287.52696935</v>
      </c>
      <c r="R15" s="119">
        <v>284.15183725999998</v>
      </c>
      <c r="S15" s="119">
        <v>217.56340615000002</v>
      </c>
      <c r="T15" s="119">
        <v>69.963563199999982</v>
      </c>
      <c r="U15" s="119">
        <v>203.87387017193348</v>
      </c>
      <c r="V15" s="119">
        <v>158.48393799999999</v>
      </c>
      <c r="W15" s="119">
        <v>33.193982641933466</v>
      </c>
      <c r="X15" s="119">
        <v>44.98202921</v>
      </c>
      <c r="Y15" s="119">
        <v>9.7088340500000001</v>
      </c>
    </row>
    <row r="16" spans="2:25" ht="13.8" x14ac:dyDescent="0.25">
      <c r="B16" s="113" t="s">
        <v>59</v>
      </c>
      <c r="C16" s="114">
        <v>1</v>
      </c>
      <c r="D16" s="114" t="s">
        <v>79</v>
      </c>
      <c r="E16" s="114">
        <v>1</v>
      </c>
      <c r="F16" s="114" t="s">
        <v>79</v>
      </c>
      <c r="G16" s="115">
        <v>1341</v>
      </c>
      <c r="H16" s="115">
        <v>0</v>
      </c>
      <c r="I16" s="115">
        <v>0</v>
      </c>
      <c r="J16" s="116">
        <v>77.118600000000001</v>
      </c>
      <c r="K16" s="116">
        <v>0</v>
      </c>
      <c r="L16" s="116">
        <v>0</v>
      </c>
      <c r="M16" s="117"/>
      <c r="O16" s="118" t="s">
        <v>59</v>
      </c>
      <c r="P16" s="119">
        <v>340.90785781646491</v>
      </c>
      <c r="Q16" s="119">
        <v>1.5042087</v>
      </c>
      <c r="R16" s="119">
        <v>138.83313650627596</v>
      </c>
      <c r="S16" s="119">
        <v>0</v>
      </c>
      <c r="T16" s="119">
        <v>1.5042087</v>
      </c>
      <c r="U16" s="119">
        <v>202.07472131018957</v>
      </c>
      <c r="V16" s="119">
        <v>100</v>
      </c>
      <c r="W16" s="119">
        <v>-9.9252786898104315</v>
      </c>
      <c r="X16" s="119">
        <v>8.282827234285719</v>
      </c>
      <c r="Y16" s="119">
        <v>-2.1176358301517579</v>
      </c>
    </row>
    <row r="17" spans="2:25" ht="13.8" x14ac:dyDescent="0.25">
      <c r="B17" s="113" t="s">
        <v>60</v>
      </c>
      <c r="C17" s="114">
        <v>1</v>
      </c>
      <c r="D17" s="114">
        <v>1</v>
      </c>
      <c r="E17" s="114" t="s">
        <v>79</v>
      </c>
      <c r="F17" s="114" t="s">
        <v>79</v>
      </c>
      <c r="G17" s="115">
        <v>0</v>
      </c>
      <c r="H17" s="115">
        <v>0</v>
      </c>
      <c r="I17" s="115">
        <v>0</v>
      </c>
      <c r="J17" s="116">
        <v>0</v>
      </c>
      <c r="K17" s="116">
        <v>0</v>
      </c>
      <c r="L17" s="116">
        <v>0</v>
      </c>
      <c r="M17" s="117"/>
      <c r="O17" s="118" t="s">
        <v>60</v>
      </c>
      <c r="P17" s="119">
        <v>3174.2159839999999</v>
      </c>
      <c r="Q17" s="119">
        <v>1737.678521</v>
      </c>
      <c r="R17" s="119">
        <v>3702.9843420000002</v>
      </c>
      <c r="S17" s="119">
        <v>3441.5697960000002</v>
      </c>
      <c r="T17" s="119">
        <v>-1703.8912750000002</v>
      </c>
      <c r="U17" s="119">
        <v>-528.76835800000003</v>
      </c>
      <c r="V17" s="119">
        <v>214.6995</v>
      </c>
      <c r="W17" s="119">
        <v>-1893.8458109999999</v>
      </c>
      <c r="X17" s="119">
        <v>97.691469999999995</v>
      </c>
      <c r="Y17" s="119">
        <v>96.853875000000002</v>
      </c>
    </row>
    <row r="18" spans="2:25" ht="13.8" x14ac:dyDescent="0.25">
      <c r="B18" s="113" t="s">
        <v>61</v>
      </c>
      <c r="C18" s="114">
        <v>1</v>
      </c>
      <c r="D18" s="114">
        <v>1</v>
      </c>
      <c r="E18" s="114" t="s">
        <v>79</v>
      </c>
      <c r="F18" s="114" t="s">
        <v>79</v>
      </c>
      <c r="G18" s="115">
        <v>101</v>
      </c>
      <c r="H18" s="115">
        <v>0</v>
      </c>
      <c r="I18" s="115">
        <v>0</v>
      </c>
      <c r="J18" s="116">
        <v>9.5749999999999993</v>
      </c>
      <c r="K18" s="116">
        <v>0</v>
      </c>
      <c r="L18" s="116">
        <v>0</v>
      </c>
      <c r="M18" s="117"/>
      <c r="O18" s="118" t="s">
        <v>61</v>
      </c>
      <c r="P18" s="119">
        <v>133.49610899999999</v>
      </c>
      <c r="Q18" s="119">
        <v>8.3619819999999994</v>
      </c>
      <c r="R18" s="119">
        <v>11.922190000000001</v>
      </c>
      <c r="S18" s="119">
        <v>3.3132779999999999</v>
      </c>
      <c r="T18" s="119">
        <v>5.048703999999999</v>
      </c>
      <c r="U18" s="119">
        <v>121.573919</v>
      </c>
      <c r="V18" s="119">
        <v>100.214</v>
      </c>
      <c r="W18" s="119">
        <v>-8.6081000000000005E-2</v>
      </c>
      <c r="X18" s="119">
        <v>6.0558839999999998</v>
      </c>
      <c r="Y18" s="119">
        <v>1.0223819999999999</v>
      </c>
    </row>
    <row r="19" spans="2:25" ht="13.8" x14ac:dyDescent="0.25">
      <c r="B19" s="113" t="s">
        <v>62</v>
      </c>
      <c r="C19" s="114">
        <v>1</v>
      </c>
      <c r="D19" s="114" t="s">
        <v>79</v>
      </c>
      <c r="E19" s="114" t="s">
        <v>79</v>
      </c>
      <c r="F19" s="114">
        <v>1</v>
      </c>
      <c r="G19" s="115">
        <v>0</v>
      </c>
      <c r="H19" s="115">
        <v>0</v>
      </c>
      <c r="I19" s="115">
        <v>0</v>
      </c>
      <c r="J19" s="116">
        <v>0</v>
      </c>
      <c r="K19" s="116">
        <v>0</v>
      </c>
      <c r="L19" s="116">
        <v>0</v>
      </c>
      <c r="M19" s="117"/>
      <c r="O19" s="118" t="s">
        <v>62</v>
      </c>
      <c r="P19" s="119">
        <v>0</v>
      </c>
      <c r="Q19" s="119">
        <v>0</v>
      </c>
      <c r="R19" s="119">
        <v>0</v>
      </c>
      <c r="S19" s="119">
        <v>0</v>
      </c>
      <c r="T19" s="119">
        <v>0</v>
      </c>
      <c r="U19" s="119">
        <v>0</v>
      </c>
      <c r="V19" s="119">
        <v>0</v>
      </c>
      <c r="W19" s="119">
        <v>0</v>
      </c>
      <c r="X19" s="119">
        <v>0</v>
      </c>
      <c r="Y19" s="119">
        <v>0</v>
      </c>
    </row>
    <row r="20" spans="2:25" ht="13.8" x14ac:dyDescent="0.25">
      <c r="B20" s="113" t="s">
        <v>63</v>
      </c>
      <c r="C20" s="114">
        <v>1</v>
      </c>
      <c r="D20" s="114">
        <v>1</v>
      </c>
      <c r="E20" s="114" t="s">
        <v>79</v>
      </c>
      <c r="F20" s="114" t="s">
        <v>79</v>
      </c>
      <c r="G20" s="115">
        <v>0</v>
      </c>
      <c r="H20" s="115">
        <v>0</v>
      </c>
      <c r="I20" s="115">
        <v>0</v>
      </c>
      <c r="J20" s="116">
        <v>0</v>
      </c>
      <c r="K20" s="116">
        <v>0</v>
      </c>
      <c r="L20" s="116">
        <v>0</v>
      </c>
      <c r="M20" s="117"/>
      <c r="O20" s="118" t="s">
        <v>63</v>
      </c>
      <c r="P20" s="119">
        <v>111.585534</v>
      </c>
      <c r="Q20" s="119">
        <v>5.54779</v>
      </c>
      <c r="R20" s="119">
        <v>10.471442</v>
      </c>
      <c r="S20" s="119">
        <v>0</v>
      </c>
      <c r="T20" s="119">
        <v>5.54779</v>
      </c>
      <c r="U20" s="119">
        <v>101.114092</v>
      </c>
      <c r="V20" s="119">
        <v>105</v>
      </c>
      <c r="W20" s="119">
        <v>-4.1811860000000003</v>
      </c>
      <c r="X20" s="119">
        <v>0</v>
      </c>
      <c r="Y20" s="119">
        <v>1.1612000000000001E-2</v>
      </c>
    </row>
    <row r="21" spans="2:25" ht="13.8" x14ac:dyDescent="0.25">
      <c r="B21" s="113" t="s">
        <v>64</v>
      </c>
      <c r="C21" s="114">
        <v>1</v>
      </c>
      <c r="D21" s="114">
        <v>1</v>
      </c>
      <c r="E21" s="114" t="s">
        <v>79</v>
      </c>
      <c r="F21" s="114" t="s">
        <v>79</v>
      </c>
      <c r="G21" s="115">
        <v>493</v>
      </c>
      <c r="H21" s="115">
        <v>0</v>
      </c>
      <c r="I21" s="115">
        <v>0</v>
      </c>
      <c r="J21" s="116">
        <v>51.399000000000001</v>
      </c>
      <c r="K21" s="116">
        <v>0</v>
      </c>
      <c r="L21" s="116">
        <v>0</v>
      </c>
      <c r="M21" s="117"/>
      <c r="O21" s="118" t="s">
        <v>64</v>
      </c>
      <c r="P21" s="119">
        <v>254.50009947000004</v>
      </c>
      <c r="Q21" s="119">
        <v>96.368890870000001</v>
      </c>
      <c r="R21" s="119">
        <v>55.763151399999998</v>
      </c>
      <c r="S21" s="119">
        <v>34.769092000000001</v>
      </c>
      <c r="T21" s="119">
        <v>61.599798870000001</v>
      </c>
      <c r="U21" s="119">
        <v>198.73694800000001</v>
      </c>
      <c r="V21" s="119">
        <v>125</v>
      </c>
      <c r="W21" s="119">
        <v>45.960720000000002</v>
      </c>
      <c r="X21" s="119">
        <v>40.49738</v>
      </c>
      <c r="Y21" s="119">
        <v>17.546944</v>
      </c>
    </row>
    <row r="22" spans="2:25" ht="13.8" x14ac:dyDescent="0.25">
      <c r="B22" s="113" t="s">
        <v>65</v>
      </c>
      <c r="C22" s="114">
        <v>1</v>
      </c>
      <c r="D22" s="114">
        <v>1</v>
      </c>
      <c r="E22" s="114" t="s">
        <v>79</v>
      </c>
      <c r="F22" s="114" t="s">
        <v>79</v>
      </c>
      <c r="G22" s="115">
        <v>0</v>
      </c>
      <c r="H22" s="115">
        <v>0</v>
      </c>
      <c r="I22" s="115">
        <v>0</v>
      </c>
      <c r="J22" s="116">
        <v>0</v>
      </c>
      <c r="K22" s="116">
        <v>0</v>
      </c>
      <c r="L22" s="116">
        <v>0</v>
      </c>
      <c r="M22" s="117"/>
      <c r="O22" s="118" t="s">
        <v>65</v>
      </c>
      <c r="P22" s="119">
        <v>153.03161599000001</v>
      </c>
      <c r="Q22" s="119">
        <v>0</v>
      </c>
      <c r="R22" s="119">
        <v>6.4826369900000005</v>
      </c>
      <c r="S22" s="119">
        <v>0</v>
      </c>
      <c r="T22" s="119">
        <v>0</v>
      </c>
      <c r="U22" s="119">
        <v>146.548979</v>
      </c>
      <c r="V22" s="119">
        <v>150</v>
      </c>
      <c r="W22" s="119">
        <v>-3.4510209999999999</v>
      </c>
      <c r="X22" s="119">
        <v>0</v>
      </c>
      <c r="Y22" s="119">
        <v>2.23963461</v>
      </c>
    </row>
    <row r="23" spans="2:25" ht="13.8" x14ac:dyDescent="0.25">
      <c r="B23" s="113" t="s">
        <v>66</v>
      </c>
      <c r="C23" s="114">
        <v>1</v>
      </c>
      <c r="D23" s="114">
        <v>1</v>
      </c>
      <c r="E23" s="114" t="s">
        <v>79</v>
      </c>
      <c r="F23" s="114" t="s">
        <v>79</v>
      </c>
      <c r="G23" s="115">
        <v>0</v>
      </c>
      <c r="H23" s="115">
        <v>0</v>
      </c>
      <c r="I23" s="115">
        <v>0</v>
      </c>
      <c r="J23" s="116">
        <v>0</v>
      </c>
      <c r="K23" s="116">
        <v>0</v>
      </c>
      <c r="L23" s="116">
        <v>0</v>
      </c>
      <c r="M23" s="117"/>
      <c r="O23" s="118" t="s">
        <v>66</v>
      </c>
      <c r="P23" s="119">
        <v>6563.7564009999996</v>
      </c>
      <c r="Q23" s="119">
        <v>5434.1438386261898</v>
      </c>
      <c r="R23" s="119">
        <v>5610.3738290000001</v>
      </c>
      <c r="S23" s="119">
        <v>5245.8382951359645</v>
      </c>
      <c r="T23" s="119">
        <v>188.30554349022532</v>
      </c>
      <c r="U23" s="119">
        <v>953.38257199999998</v>
      </c>
      <c r="V23" s="119">
        <v>250</v>
      </c>
      <c r="W23" s="119">
        <v>-1176.660322</v>
      </c>
      <c r="X23" s="119">
        <v>3.2084990000000002</v>
      </c>
      <c r="Y23" s="119">
        <v>-2.3115679999999998</v>
      </c>
    </row>
    <row r="24" spans="2:25" ht="13.8" x14ac:dyDescent="0.25">
      <c r="B24" s="113" t="s">
        <v>67</v>
      </c>
      <c r="C24" s="114">
        <v>1</v>
      </c>
      <c r="D24" s="114">
        <v>1</v>
      </c>
      <c r="E24" s="114" t="s">
        <v>79</v>
      </c>
      <c r="F24" s="114" t="s">
        <v>79</v>
      </c>
      <c r="G24" s="115">
        <v>501341</v>
      </c>
      <c r="H24" s="115">
        <v>0</v>
      </c>
      <c r="I24" s="115">
        <v>0</v>
      </c>
      <c r="J24" s="116">
        <v>29076.252</v>
      </c>
      <c r="K24" s="116">
        <v>0</v>
      </c>
      <c r="L24" s="116">
        <v>0</v>
      </c>
      <c r="M24" s="117"/>
      <c r="O24" s="118" t="s">
        <v>67</v>
      </c>
      <c r="P24" s="119">
        <v>122983.445488</v>
      </c>
      <c r="Q24" s="119">
        <v>109354.326042</v>
      </c>
      <c r="R24" s="119">
        <v>99145.389173999996</v>
      </c>
      <c r="S24" s="119">
        <v>95379.789019000003</v>
      </c>
      <c r="T24" s="119">
        <v>13974.537022999997</v>
      </c>
      <c r="U24" s="119">
        <v>23838.056314000001</v>
      </c>
      <c r="V24" s="119">
        <v>1360</v>
      </c>
      <c r="W24" s="119">
        <v>21811.443984000001</v>
      </c>
      <c r="X24" s="119">
        <v>16050.553755000001</v>
      </c>
      <c r="Y24" s="119">
        <v>7805.3702320000002</v>
      </c>
    </row>
    <row r="25" spans="2:25" ht="13.8" x14ac:dyDescent="0.25">
      <c r="B25" s="113" t="s">
        <v>68</v>
      </c>
      <c r="C25" s="114">
        <v>2</v>
      </c>
      <c r="D25" s="114">
        <v>1</v>
      </c>
      <c r="E25" s="114" t="s">
        <v>79</v>
      </c>
      <c r="F25" s="114" t="s">
        <v>79</v>
      </c>
      <c r="G25" s="115">
        <v>0</v>
      </c>
      <c r="H25" s="115">
        <v>0</v>
      </c>
      <c r="I25" s="115">
        <v>0</v>
      </c>
      <c r="J25" s="116">
        <v>0</v>
      </c>
      <c r="K25" s="116">
        <v>0</v>
      </c>
      <c r="L25" s="116">
        <v>0</v>
      </c>
      <c r="M25" s="117"/>
      <c r="O25" s="118" t="s">
        <v>68</v>
      </c>
      <c r="P25" s="119">
        <v>2367.3156687900005</v>
      </c>
      <c r="Q25" s="119">
        <v>2338.1385386500001</v>
      </c>
      <c r="R25" s="119">
        <v>2079.8719685900001</v>
      </c>
      <c r="S25" s="119">
        <v>2038.6274505500003</v>
      </c>
      <c r="T25" s="119">
        <v>299.51108809999982</v>
      </c>
      <c r="U25" s="119">
        <v>287.44370020000076</v>
      </c>
      <c r="V25" s="119">
        <v>100</v>
      </c>
      <c r="W25" s="119">
        <v>-618.21730788999935</v>
      </c>
      <c r="X25" s="119">
        <v>0</v>
      </c>
      <c r="Y25" s="119">
        <v>72.505990969999999</v>
      </c>
    </row>
    <row r="26" spans="2:25" ht="13.8" x14ac:dyDescent="0.25">
      <c r="B26" s="113" t="s">
        <v>69</v>
      </c>
      <c r="C26" s="114">
        <v>2</v>
      </c>
      <c r="D26" s="114">
        <v>1</v>
      </c>
      <c r="E26" s="114" t="s">
        <v>79</v>
      </c>
      <c r="F26" s="114" t="s">
        <v>79</v>
      </c>
      <c r="G26" s="115">
        <v>0</v>
      </c>
      <c r="H26" s="115">
        <v>0</v>
      </c>
      <c r="I26" s="115">
        <v>0</v>
      </c>
      <c r="J26" s="116">
        <v>0</v>
      </c>
      <c r="K26" s="116">
        <v>0</v>
      </c>
      <c r="L26" s="116">
        <v>0</v>
      </c>
      <c r="M26" s="117"/>
      <c r="O26" s="118" t="s">
        <v>69</v>
      </c>
      <c r="P26" s="119">
        <v>3639.6095995999999</v>
      </c>
      <c r="Q26" s="119">
        <v>3285.0773127100001</v>
      </c>
      <c r="R26" s="119">
        <v>3429.2845200000002</v>
      </c>
      <c r="S26" s="119">
        <v>3367.6459030000001</v>
      </c>
      <c r="T26" s="119">
        <v>-82.568590289999975</v>
      </c>
      <c r="U26" s="119">
        <v>210.32508000000001</v>
      </c>
      <c r="V26" s="119">
        <v>125</v>
      </c>
      <c r="W26" s="119">
        <v>-1156.0893100000001</v>
      </c>
      <c r="X26" s="119">
        <v>29.145061139999999</v>
      </c>
      <c r="Y26" s="119">
        <v>32.787113519999934</v>
      </c>
    </row>
    <row r="27" spans="2:25" ht="13.8" x14ac:dyDescent="0.25">
      <c r="B27" s="113" t="s">
        <v>70</v>
      </c>
      <c r="C27" s="114">
        <v>3</v>
      </c>
      <c r="D27" s="114" t="s">
        <v>79</v>
      </c>
      <c r="E27" s="114" t="s">
        <v>79</v>
      </c>
      <c r="F27" s="114">
        <v>1</v>
      </c>
      <c r="G27" s="115">
        <v>0</v>
      </c>
      <c r="H27" s="115">
        <v>0</v>
      </c>
      <c r="I27" s="115">
        <v>0</v>
      </c>
      <c r="J27" s="116">
        <v>0</v>
      </c>
      <c r="K27" s="116">
        <v>0</v>
      </c>
      <c r="L27" s="116">
        <v>0</v>
      </c>
      <c r="M27" s="117"/>
      <c r="O27" s="118" t="s">
        <v>70</v>
      </c>
      <c r="P27" s="119">
        <v>73.960744000000005</v>
      </c>
      <c r="Q27" s="119">
        <v>26.112978999999999</v>
      </c>
      <c r="R27" s="119">
        <v>23.956693000000001</v>
      </c>
      <c r="S27" s="119">
        <v>22.021744999999999</v>
      </c>
      <c r="T27" s="119">
        <v>4.091234</v>
      </c>
      <c r="U27" s="119">
        <v>50.004050999999997</v>
      </c>
      <c r="V27" s="119">
        <v>100</v>
      </c>
      <c r="W27" s="119">
        <v>-54.713242999999999</v>
      </c>
      <c r="X27" s="119">
        <v>0</v>
      </c>
      <c r="Y27" s="119">
        <v>-1.441781</v>
      </c>
    </row>
    <row r="28" spans="2:25" ht="13.8" x14ac:dyDescent="0.25">
      <c r="B28" s="113" t="s">
        <v>71</v>
      </c>
      <c r="C28" s="114">
        <v>3</v>
      </c>
      <c r="D28" s="114">
        <v>1</v>
      </c>
      <c r="E28" s="114" t="s">
        <v>79</v>
      </c>
      <c r="F28" s="114" t="s">
        <v>79</v>
      </c>
      <c r="G28" s="115">
        <v>1893</v>
      </c>
      <c r="H28" s="115">
        <v>488</v>
      </c>
      <c r="I28" s="115">
        <v>48</v>
      </c>
      <c r="J28" s="116">
        <v>300.91699999999997</v>
      </c>
      <c r="K28" s="116">
        <v>347.10406499999999</v>
      </c>
      <c r="L28" s="116">
        <v>17.099847570000001</v>
      </c>
      <c r="M28" s="117"/>
      <c r="O28" s="118" t="s">
        <v>71</v>
      </c>
      <c r="P28" s="119">
        <v>22982.721499619998</v>
      </c>
      <c r="Q28" s="119">
        <v>17676.175233319998</v>
      </c>
      <c r="R28" s="119">
        <v>18631.902292499999</v>
      </c>
      <c r="S28" s="119">
        <v>16668.314110760002</v>
      </c>
      <c r="T28" s="119">
        <v>1007.8611225599961</v>
      </c>
      <c r="U28" s="119">
        <v>4350.8192072299598</v>
      </c>
      <c r="V28" s="119">
        <v>700</v>
      </c>
      <c r="W28" s="119">
        <v>3595.2933073899594</v>
      </c>
      <c r="X28" s="119">
        <v>0</v>
      </c>
      <c r="Y28" s="119">
        <v>0</v>
      </c>
    </row>
    <row r="29" spans="2:25" ht="13.8" x14ac:dyDescent="0.25">
      <c r="B29" s="113" t="s">
        <v>72</v>
      </c>
      <c r="C29" s="114">
        <v>3</v>
      </c>
      <c r="D29" s="114">
        <v>1</v>
      </c>
      <c r="E29" s="114" t="s">
        <v>79</v>
      </c>
      <c r="F29" s="114" t="s">
        <v>79</v>
      </c>
      <c r="G29" s="115">
        <v>436</v>
      </c>
      <c r="H29" s="115">
        <v>0</v>
      </c>
      <c r="I29" s="115">
        <v>0</v>
      </c>
      <c r="J29" s="116">
        <v>20.665109999999999</v>
      </c>
      <c r="K29" s="116">
        <v>0</v>
      </c>
      <c r="L29" s="116">
        <v>0</v>
      </c>
      <c r="M29" s="117"/>
      <c r="O29" s="118" t="s">
        <v>72</v>
      </c>
      <c r="P29" s="119">
        <v>728.94829500000003</v>
      </c>
      <c r="Q29" s="119">
        <v>159.15142599999999</v>
      </c>
      <c r="R29" s="119">
        <v>238.717961</v>
      </c>
      <c r="S29" s="119">
        <v>106.813052</v>
      </c>
      <c r="T29" s="119">
        <v>52.338373999999988</v>
      </c>
      <c r="U29" s="119">
        <v>490.23033400000003</v>
      </c>
      <c r="V29" s="119">
        <v>113.51</v>
      </c>
      <c r="W29" s="119">
        <v>27.002521000000002</v>
      </c>
      <c r="X29" s="119">
        <v>6.5531509999999997</v>
      </c>
      <c r="Y29" s="119">
        <v>8.2752020000000002</v>
      </c>
    </row>
    <row r="30" spans="2:25" ht="15" hidden="1" customHeight="1" x14ac:dyDescent="0.25">
      <c r="B30" s="120" t="s">
        <v>73</v>
      </c>
      <c r="C30" s="121">
        <v>3</v>
      </c>
      <c r="D30" s="122"/>
      <c r="E30" s="122"/>
      <c r="F30" s="122"/>
      <c r="G30" s="123">
        <v>2329</v>
      </c>
      <c r="H30" s="123">
        <v>488</v>
      </c>
      <c r="I30" s="123">
        <v>48</v>
      </c>
      <c r="J30" s="124">
        <v>321.58210999999994</v>
      </c>
      <c r="K30" s="124">
        <v>347.10406499999999</v>
      </c>
      <c r="L30" s="124">
        <v>17.099847570000001</v>
      </c>
      <c r="M30" s="125"/>
      <c r="O30" s="126" t="s">
        <v>73</v>
      </c>
      <c r="P30" s="127">
        <v>23785.630538619997</v>
      </c>
      <c r="Q30" s="127">
        <v>17861.43963832</v>
      </c>
      <c r="R30" s="127">
        <v>18894.576946499998</v>
      </c>
      <c r="S30" s="127">
        <v>16797.148907760002</v>
      </c>
      <c r="T30" s="127">
        <v>1064.2907305599961</v>
      </c>
      <c r="U30" s="127">
        <v>4891.0535922299596</v>
      </c>
      <c r="V30" s="127">
        <v>913.51</v>
      </c>
      <c r="W30" s="127">
        <v>3567.5825853899591</v>
      </c>
      <c r="X30" s="127">
        <v>6.5531509999999997</v>
      </c>
      <c r="Y30" s="127">
        <v>6.8334210000000004</v>
      </c>
    </row>
    <row r="31" spans="2:25" ht="13.8" x14ac:dyDescent="0.25">
      <c r="B31" s="128"/>
      <c r="C31" s="128"/>
      <c r="D31" s="129"/>
      <c r="E31" s="129"/>
      <c r="F31" s="129"/>
      <c r="G31" s="130"/>
      <c r="H31" s="131"/>
      <c r="I31" s="132"/>
      <c r="J31" s="130"/>
      <c r="K31" s="131"/>
      <c r="L31" s="132"/>
      <c r="M31" s="133"/>
      <c r="O31" s="128"/>
      <c r="P31" s="134"/>
      <c r="Q31" s="135"/>
      <c r="R31" s="136"/>
      <c r="S31" s="137"/>
      <c r="T31" s="137"/>
      <c r="U31" s="135"/>
      <c r="V31" s="138"/>
      <c r="W31" s="139"/>
      <c r="X31" s="135"/>
      <c r="Y31" s="135"/>
    </row>
    <row r="32" spans="2:25" ht="13.8" x14ac:dyDescent="0.25">
      <c r="B32" s="140" t="s">
        <v>74</v>
      </c>
      <c r="C32" s="121"/>
      <c r="D32" s="141">
        <v>14</v>
      </c>
      <c r="E32" s="141">
        <v>1</v>
      </c>
      <c r="F32" s="141">
        <v>2</v>
      </c>
      <c r="G32" s="123">
        <v>508787</v>
      </c>
      <c r="H32" s="123">
        <v>488</v>
      </c>
      <c r="I32" s="123">
        <v>48</v>
      </c>
      <c r="J32" s="127">
        <v>29703.776710000002</v>
      </c>
      <c r="K32" s="127">
        <v>347.10406499999999</v>
      </c>
      <c r="L32" s="127">
        <v>17.099847570000001</v>
      </c>
      <c r="M32" s="142"/>
      <c r="O32" s="140" t="s">
        <v>74</v>
      </c>
      <c r="P32" s="127">
        <v>164637.14342874647</v>
      </c>
      <c r="Q32" s="127">
        <v>140544.48143880616</v>
      </c>
      <c r="R32" s="127">
        <v>133603.23640276626</v>
      </c>
      <c r="S32" s="127">
        <v>126641.34860087598</v>
      </c>
      <c r="T32" s="127">
        <v>13903.132837930219</v>
      </c>
      <c r="U32" s="127">
        <v>31033.907026422086</v>
      </c>
      <c r="V32" s="127">
        <v>3910.0324380000002</v>
      </c>
      <c r="W32" s="127">
        <v>20609.068812932084</v>
      </c>
      <c r="X32" s="127">
        <v>16287.002038724286</v>
      </c>
      <c r="Y32" s="127">
        <v>8049.5146158098487</v>
      </c>
    </row>
    <row r="33" spans="2:25" x14ac:dyDescent="0.3">
      <c r="J33" s="143"/>
      <c r="R33" s="144"/>
    </row>
    <row r="34" spans="2:25" x14ac:dyDescent="0.3">
      <c r="B34" s="145" t="s">
        <v>75</v>
      </c>
      <c r="O34" s="146" t="s">
        <v>76</v>
      </c>
      <c r="P34" s="147"/>
      <c r="Q34" s="147"/>
      <c r="R34" s="147"/>
      <c r="S34" s="147"/>
      <c r="T34" s="147"/>
      <c r="U34" s="147"/>
      <c r="V34" s="147"/>
      <c r="W34" s="147"/>
      <c r="X34" s="147"/>
      <c r="Y34" s="147"/>
    </row>
    <row r="35" spans="2:25" ht="14.25" customHeight="1" x14ac:dyDescent="0.3">
      <c r="B35" s="145" t="s">
        <v>77</v>
      </c>
      <c r="C35" s="89"/>
      <c r="D35" s="89"/>
      <c r="E35" s="89"/>
      <c r="F35" s="89"/>
      <c r="G35" s="89"/>
      <c r="H35" s="89"/>
      <c r="I35" s="89"/>
      <c r="J35" s="89"/>
      <c r="O35" s="148" t="s">
        <v>78</v>
      </c>
    </row>
    <row r="36" spans="2:25" x14ac:dyDescent="0.3">
      <c r="B36" s="145"/>
      <c r="O36" s="148"/>
      <c r="P36" s="149"/>
      <c r="Q36" s="149"/>
      <c r="R36" s="149"/>
      <c r="S36" s="149"/>
      <c r="U36" s="149"/>
      <c r="V36" s="149"/>
      <c r="W36" s="149"/>
      <c r="X36" s="150"/>
      <c r="Y36" s="149"/>
    </row>
    <row r="37" spans="2:25" ht="12.75" customHeight="1" x14ac:dyDescent="0.3">
      <c r="B37" s="145"/>
      <c r="O37" s="148"/>
    </row>
    <row r="38" spans="2:25" x14ac:dyDescent="0.3">
      <c r="B38" s="145"/>
      <c r="P38" s="151"/>
      <c r="Q38" s="151"/>
      <c r="R38" s="151"/>
      <c r="S38" s="151"/>
      <c r="T38" s="151"/>
      <c r="U38" s="151"/>
      <c r="V38" s="151"/>
      <c r="W38" s="151"/>
      <c r="X38" s="151"/>
      <c r="Y38" s="151"/>
    </row>
    <row r="39" spans="2:25" x14ac:dyDescent="0.3">
      <c r="P39" s="151"/>
      <c r="Q39" s="151"/>
      <c r="R39" s="151"/>
      <c r="S39" s="151"/>
      <c r="T39" s="151"/>
      <c r="U39" s="151"/>
      <c r="V39" s="151"/>
      <c r="W39" s="151"/>
      <c r="X39" s="151"/>
      <c r="Y39" s="151"/>
    </row>
  </sheetData>
  <mergeCells count="13">
    <mergeCell ref="B4:L4"/>
    <mergeCell ref="O4:Y4"/>
    <mergeCell ref="B5:L5"/>
    <mergeCell ref="O5:Y5"/>
    <mergeCell ref="B6:L6"/>
    <mergeCell ref="O6:Y6"/>
    <mergeCell ref="P11:Y11"/>
    <mergeCell ref="B10:B11"/>
    <mergeCell ref="C10:C11"/>
    <mergeCell ref="D10:F10"/>
    <mergeCell ref="G10:I10"/>
    <mergeCell ref="J10:L10"/>
    <mergeCell ref="O10:O11"/>
  </mergeCells>
  <printOptions horizontalCentered="1"/>
  <pageMargins left="0.25" right="0.16" top="0.75" bottom="0.75" header="0.3" footer="0.3"/>
  <pageSetup paperSize="9" scale="83" fitToWidth="0" orientation="landscape" r:id="rId1"/>
  <headerFooter>
    <oddHeader>&amp;C&amp;K000000&amp;G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PN Industry Performance</vt:lpstr>
      <vt:lpstr>PN Companies</vt:lpstr>
      <vt:lpstr>'PN Companies'!Print_Area</vt:lpstr>
      <vt:lpstr>'PN Industry Performance'!Print_Area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 Lieza Anne B. Serquina</dc:creator>
  <cp:lastModifiedBy>Patrick Joseph T. Ng</cp:lastModifiedBy>
  <cp:lastPrinted>2024-11-29T06:56:16Z</cp:lastPrinted>
  <dcterms:created xsi:type="dcterms:W3CDTF">2024-11-22T01:23:11Z</dcterms:created>
  <dcterms:modified xsi:type="dcterms:W3CDTF">2024-12-02T07:57:44Z</dcterms:modified>
</cp:coreProperties>
</file>