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July Working Files/RANKING/"/>
    </mc:Choice>
  </mc:AlternateContent>
  <xr:revisionPtr revIDLastSave="17" documentId="8_{77049CBD-CE4B-4E6A-BC82-88CDA894AC28}" xr6:coauthVersionLast="47" xr6:coauthVersionMax="47" xr10:uidLastSave="{ED1C07CC-5FBD-43CA-A4E5-F7D8BB67C301}"/>
  <bookViews>
    <workbookView xWindow="-24015" yWindow="90" windowWidth="21600" windowHeight="14175" xr2:uid="{7480BF8C-A7CD-4C40-A2BB-FF0FD4224BE5}"/>
  </bookViews>
  <sheets>
    <sheet name="Invested Assets " sheetId="1" r:id="rId1"/>
  </sheets>
  <definedNames>
    <definedName name="_xlnm.Print_Area" localSheetId="0">'Invested Assets '!$A$1:$H$53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" l="1"/>
  <c r="E46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46" i="1" l="1"/>
</calcChain>
</file>

<file path=xl/sharedStrings.xml><?xml version="1.0" encoding="utf-8"?>
<sst xmlns="http://schemas.openxmlformats.org/spreadsheetml/2006/main" count="92" uniqueCount="57">
  <si>
    <t>Invested Assets of Life Insurance Companies</t>
  </si>
  <si>
    <t>as of December 31, 2023</t>
  </si>
  <si>
    <t>Based on submitted Annual Statements (AS)</t>
  </si>
  <si>
    <t>Traditional</t>
  </si>
  <si>
    <t>Variable**</t>
  </si>
  <si>
    <t>Total Invested Assets</t>
  </si>
  <si>
    <t>Name of Company</t>
  </si>
  <si>
    <t>.</t>
  </si>
  <si>
    <t>Sun Life of Canada (Philippines), Inc.</t>
  </si>
  <si>
    <t>₱</t>
  </si>
  <si>
    <t>AIA Philippines Life and General Ins. Co., Inc.*</t>
  </si>
  <si>
    <t>Pru Life Insurance Corporation of U.K.</t>
  </si>
  <si>
    <t>Philippine Axa Life Insurance Corporation</t>
  </si>
  <si>
    <t>Insular Life Assurance Company, Limited, The</t>
  </si>
  <si>
    <t>Manufacturers Life Insurance Company (Phils.), Inc., The</t>
  </si>
  <si>
    <t>BDO Life Assurance Company, Inc.</t>
  </si>
  <si>
    <t>Allianz PNB Life Insurance, Inc.</t>
  </si>
  <si>
    <t>BPI AIA Life Assurance Corporation</t>
  </si>
  <si>
    <t>Manulife Chinabank Life Assurance Corporation</t>
  </si>
  <si>
    <t>FWD Life Insurance Corporation</t>
  </si>
  <si>
    <t>Sun Life Grepa Financial, Inc.</t>
  </si>
  <si>
    <t>United Coconut Planters Life Assurance Corporation</t>
  </si>
  <si>
    <t>East West Ageas Life Insurance Corporation</t>
  </si>
  <si>
    <t>Pioneer Life Inc.</t>
  </si>
  <si>
    <t>First Life Financial Company, Inc.</t>
  </si>
  <si>
    <t>Beneficial Life Insurance Company, Inc.</t>
  </si>
  <si>
    <t>Etiqa Life and General Assurance Corporation *</t>
  </si>
  <si>
    <t>Fortune Life  Insurance Company, Inc.</t>
  </si>
  <si>
    <t>Paramount Life and General Insurance Corporation*</t>
  </si>
  <si>
    <t>Philippine Life Financial Assurance Corporation</t>
  </si>
  <si>
    <t>Generali  Life Assurance Philippines, Inc.</t>
  </si>
  <si>
    <t>United Life Assurance  Corporation</t>
  </si>
  <si>
    <t>CLIMBS Life &amp; General Insurance Cooperative *</t>
  </si>
  <si>
    <t>Travellers Life Assurance of the Phils., Inc.x</t>
  </si>
  <si>
    <t>Philippines International Life Insurance Company, Inc.</t>
  </si>
  <si>
    <t>Maxicare Life Insurance Corporation</t>
  </si>
  <si>
    <t>1 CISP Life and General Insurance *</t>
  </si>
  <si>
    <t>Country Bankers Life Insurance Corporation</t>
  </si>
  <si>
    <t>Manila Bankers Life Insurance Corporation*</t>
  </si>
  <si>
    <t>Premier Life and General Insurance Corporation, The*</t>
  </si>
  <si>
    <t xml:space="preserve">SeaInsure Life Insurance Co., Inc. </t>
  </si>
  <si>
    <t xml:space="preserve">Singlife Philippines, Inc. </t>
  </si>
  <si>
    <t>Caritas Life Insurance Corporation***</t>
  </si>
  <si>
    <t>------------------------</t>
  </si>
  <si>
    <t>----------------------------</t>
  </si>
  <si>
    <t>--------------------------</t>
  </si>
  <si>
    <t>TOTAL</t>
  </si>
  <si>
    <t>=============</t>
  </si>
  <si>
    <t>===============</t>
  </si>
  <si>
    <t>==============</t>
  </si>
  <si>
    <t>*</t>
  </si>
  <si>
    <t>Composite companies - life unit</t>
  </si>
  <si>
    <t>**</t>
  </si>
  <si>
    <t>Invested Assets on VUL includes fund liabilities and seed capital</t>
  </si>
  <si>
    <t>***</t>
  </si>
  <si>
    <t>Date Prepared: 21 October 2024</t>
  </si>
  <si>
    <t>With Cease and Desist Order dated July 25, 2023 and Conservatorship Order dated 01 August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</si>
</sst>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#,##0_);\(#,##0\)\ \ \ \ \ \ \ "/>
    <numFmt numFmtId="167" formatCode="[$-409]mmmm\ d\,\ yyyy;@"/>
  </numFmts>
  <fonts count="13">
    <font>
      <sz val="10"/>
      <name val="Arial"/>
      <charset val="134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i/>
      <sz val="11.5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2"/>
    <xf numFmtId="0" fontId="3" fillId="0" borderId="0" xfId="2" applyFont="1"/>
    <xf numFmtId="0" fontId="5" fillId="0" borderId="4" xfId="3" applyFont="1" applyBorder="1"/>
    <xf numFmtId="0" fontId="6" fillId="0" borderId="6" xfId="2" applyFont="1" applyBorder="1"/>
    <xf numFmtId="0" fontId="6" fillId="0" borderId="7" xfId="2" applyFont="1" applyBorder="1"/>
    <xf numFmtId="0" fontId="6" fillId="0" borderId="8" xfId="2" applyFont="1" applyBorder="1"/>
    <xf numFmtId="0" fontId="6" fillId="0" borderId="4" xfId="2" applyFont="1" applyBorder="1"/>
    <xf numFmtId="0" fontId="6" fillId="0" borderId="0" xfId="2" applyFont="1"/>
    <xf numFmtId="0" fontId="6" fillId="0" borderId="1" xfId="2" applyFont="1" applyBorder="1"/>
    <xf numFmtId="0" fontId="6" fillId="0" borderId="2" xfId="2" applyFont="1" applyBorder="1"/>
    <xf numFmtId="0" fontId="6" fillId="0" borderId="3" xfId="2" applyFont="1" applyBorder="1"/>
    <xf numFmtId="166" fontId="6" fillId="0" borderId="0" xfId="4" applyNumberFormat="1" applyFont="1"/>
    <xf numFmtId="0" fontId="3" fillId="0" borderId="0" xfId="2" applyFont="1" applyAlignment="1">
      <alignment horizontal="center"/>
    </xf>
    <xf numFmtId="166" fontId="3" fillId="0" borderId="4" xfId="4" applyNumberFormat="1" applyFont="1" applyBorder="1" applyAlignment="1">
      <alignment horizontal="center"/>
    </xf>
    <xf numFmtId="165" fontId="6" fillId="0" borderId="0" xfId="4" applyNumberFormat="1" applyFont="1"/>
    <xf numFmtId="166" fontId="3" fillId="0" borderId="0" xfId="4" applyNumberFormat="1" applyFont="1" applyAlignment="1">
      <alignment horizontal="center"/>
    </xf>
    <xf numFmtId="0" fontId="6" fillId="0" borderId="12" xfId="2" applyFont="1" applyBorder="1"/>
    <xf numFmtId="0" fontId="6" fillId="0" borderId="13" xfId="2" applyFont="1" applyBorder="1"/>
    <xf numFmtId="0" fontId="6" fillId="0" borderId="14" xfId="2" applyFont="1" applyBorder="1"/>
    <xf numFmtId="0" fontId="6" fillId="0" borderId="5" xfId="2" applyFont="1" applyBorder="1"/>
    <xf numFmtId="0" fontId="6" fillId="0" borderId="15" xfId="2" applyFont="1" applyBorder="1"/>
    <xf numFmtId="0" fontId="6" fillId="0" borderId="16" xfId="2" applyFont="1" applyBorder="1"/>
    <xf numFmtId="0" fontId="7" fillId="0" borderId="17" xfId="3" applyFont="1" applyBorder="1"/>
    <xf numFmtId="165" fontId="8" fillId="0" borderId="18" xfId="1" applyNumberFormat="1" applyFont="1" applyBorder="1" applyAlignment="1" applyProtection="1">
      <alignment vertical="center"/>
    </xf>
    <xf numFmtId="165" fontId="7" fillId="0" borderId="17" xfId="1" applyNumberFormat="1" applyFont="1" applyFill="1" applyBorder="1"/>
    <xf numFmtId="165" fontId="7" fillId="0" borderId="19" xfId="1" applyNumberFormat="1" applyFont="1" applyFill="1" applyBorder="1"/>
    <xf numFmtId="165" fontId="7" fillId="0" borderId="20" xfId="1" applyNumberFormat="1" applyFont="1" applyFill="1" applyBorder="1"/>
    <xf numFmtId="165" fontId="6" fillId="0" borderId="4" xfId="4" applyNumberFormat="1" applyFont="1" applyBorder="1"/>
    <xf numFmtId="0" fontId="6" fillId="0" borderId="0" xfId="2" applyFont="1" applyAlignment="1">
      <alignment horizontal="left"/>
    </xf>
    <xf numFmtId="165" fontId="6" fillId="0" borderId="0" xfId="4" applyNumberFormat="1" applyFont="1" applyAlignment="1">
      <alignment vertical="center"/>
    </xf>
    <xf numFmtId="0" fontId="7" fillId="0" borderId="16" xfId="3" applyFont="1" applyBorder="1"/>
    <xf numFmtId="165" fontId="7" fillId="0" borderId="18" xfId="1" applyNumberFormat="1" applyFont="1" applyFill="1" applyBorder="1"/>
    <xf numFmtId="0" fontId="7" fillId="0" borderId="17" xfId="3" quotePrefix="1" applyFont="1" applyBorder="1"/>
    <xf numFmtId="165" fontId="8" fillId="0" borderId="16" xfId="1" applyNumberFormat="1" applyFont="1" applyBorder="1" applyAlignment="1" applyProtection="1">
      <alignment vertical="center"/>
    </xf>
    <xf numFmtId="0" fontId="7" fillId="0" borderId="17" xfId="0" applyFont="1" applyBorder="1"/>
    <xf numFmtId="0" fontId="6" fillId="0" borderId="15" xfId="0" applyFont="1" applyBorder="1"/>
    <xf numFmtId="0" fontId="6" fillId="0" borderId="16" xfId="0" applyFont="1" applyBorder="1"/>
    <xf numFmtId="0" fontId="8" fillId="0" borderId="15" xfId="2" applyFont="1" applyBorder="1"/>
    <xf numFmtId="0" fontId="8" fillId="0" borderId="16" xfId="2" applyFont="1" applyBorder="1"/>
    <xf numFmtId="0" fontId="8" fillId="0" borderId="17" xfId="2" applyFont="1" applyBorder="1"/>
    <xf numFmtId="165" fontId="8" fillId="0" borderId="17" xfId="1" quotePrefix="1" applyNumberFormat="1" applyFont="1" applyBorder="1" applyAlignment="1">
      <alignment horizontal="right" vertical="center"/>
    </xf>
    <xf numFmtId="165" fontId="8" fillId="0" borderId="19" xfId="1" quotePrefix="1" applyNumberFormat="1" applyFont="1" applyBorder="1" applyAlignment="1">
      <alignment horizontal="right" vertical="center"/>
    </xf>
    <xf numFmtId="165" fontId="8" fillId="0" borderId="18" xfId="1" applyNumberFormat="1" applyFont="1" applyBorder="1" applyAlignment="1">
      <alignment horizontal="right" vertical="center"/>
    </xf>
    <xf numFmtId="165" fontId="8" fillId="0" borderId="20" xfId="1" quotePrefix="1" applyNumberFormat="1" applyFont="1" applyBorder="1" applyAlignment="1">
      <alignment horizontal="right" vertical="center"/>
    </xf>
    <xf numFmtId="37" fontId="6" fillId="0" borderId="4" xfId="2" applyNumberFormat="1" applyFont="1" applyBorder="1" applyAlignment="1">
      <alignment horizontal="fill" vertical="center"/>
    </xf>
    <xf numFmtId="166" fontId="6" fillId="0" borderId="0" xfId="2" applyNumberFormat="1" applyFont="1" applyAlignment="1">
      <alignment vertical="center"/>
    </xf>
    <xf numFmtId="0" fontId="8" fillId="0" borderId="17" xfId="2" applyFont="1" applyBorder="1" applyAlignment="1">
      <alignment horizontal="left"/>
    </xf>
    <xf numFmtId="37" fontId="8" fillId="0" borderId="17" xfId="2" applyNumberFormat="1" applyFont="1" applyBorder="1" applyAlignment="1">
      <alignment horizontal="right" vertical="center"/>
    </xf>
    <xf numFmtId="37" fontId="8" fillId="0" borderId="20" xfId="2" applyNumberFormat="1" applyFont="1" applyBorder="1" applyAlignment="1">
      <alignment horizontal="right" vertical="center"/>
    </xf>
    <xf numFmtId="0" fontId="3" fillId="0" borderId="17" xfId="2" applyFont="1" applyBorder="1" applyAlignment="1">
      <alignment horizontal="left"/>
    </xf>
    <xf numFmtId="0" fontId="3" fillId="0" borderId="18" xfId="2" applyFont="1" applyBorder="1" applyAlignment="1">
      <alignment horizontal="left"/>
    </xf>
    <xf numFmtId="165" fontId="8" fillId="0" borderId="17" xfId="1" quotePrefix="1" applyNumberFormat="1" applyFont="1" applyBorder="1" applyAlignment="1">
      <alignment horizontal="right"/>
    </xf>
    <xf numFmtId="165" fontId="8" fillId="0" borderId="19" xfId="1" quotePrefix="1" applyNumberFormat="1" applyFont="1" applyBorder="1" applyAlignment="1">
      <alignment horizontal="right"/>
    </xf>
    <xf numFmtId="165" fontId="8" fillId="0" borderId="18" xfId="1" applyNumberFormat="1" applyFont="1" applyBorder="1" applyAlignment="1">
      <alignment horizontal="right"/>
    </xf>
    <xf numFmtId="165" fontId="8" fillId="0" borderId="20" xfId="1" quotePrefix="1" applyNumberFormat="1" applyFont="1" applyBorder="1" applyAlignment="1">
      <alignment horizontal="right"/>
    </xf>
    <xf numFmtId="0" fontId="1" fillId="0" borderId="6" xfId="2" applyBorder="1"/>
    <xf numFmtId="0" fontId="1" fillId="0" borderId="7" xfId="2" applyBorder="1"/>
    <xf numFmtId="0" fontId="1" fillId="0" borderId="21" xfId="2" applyBorder="1"/>
    <xf numFmtId="0" fontId="1" fillId="0" borderId="22" xfId="2" applyBorder="1"/>
    <xf numFmtId="0" fontId="1" fillId="0" borderId="23" xfId="2" applyBorder="1"/>
    <xf numFmtId="0" fontId="1" fillId="0" borderId="8" xfId="2" applyBorder="1"/>
    <xf numFmtId="0" fontId="1" fillId="0" borderId="4" xfId="2" applyBorder="1"/>
    <xf numFmtId="165" fontId="9" fillId="0" borderId="0" xfId="1" applyNumberFormat="1" applyFont="1"/>
    <xf numFmtId="165" fontId="10" fillId="0" borderId="0" xfId="1" applyNumberFormat="1" applyFont="1"/>
    <xf numFmtId="0" fontId="10" fillId="0" borderId="0" xfId="2" applyFont="1"/>
    <xf numFmtId="167" fontId="11" fillId="0" borderId="0" xfId="2" applyNumberFormat="1" applyFont="1" applyAlignment="1">
      <alignment horizontal="left"/>
    </xf>
    <xf numFmtId="165" fontId="12" fillId="0" borderId="0" xfId="1" applyNumberFormat="1" applyFont="1"/>
    <xf numFmtId="167" fontId="10" fillId="0" borderId="0" xfId="0" applyNumberFormat="1" applyFont="1" applyAlignment="1">
      <alignment horizontal="left"/>
    </xf>
    <xf numFmtId="0" fontId="2" fillId="0" borderId="1" xfId="2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/>
    </xf>
    <xf numFmtId="0" fontId="4" fillId="0" borderId="4" xfId="3" applyFont="1" applyBorder="1" applyAlignment="1">
      <alignment horizontal="center"/>
    </xf>
    <xf numFmtId="0" fontId="4" fillId="0" borderId="0" xfId="3" applyFont="1" applyAlignment="1">
      <alignment horizontal="center"/>
    </xf>
    <xf numFmtId="0" fontId="4" fillId="0" borderId="5" xfId="3" applyFont="1" applyBorder="1" applyAlignment="1">
      <alignment horizontal="center"/>
    </xf>
    <xf numFmtId="165" fontId="3" fillId="0" borderId="3" xfId="1" applyNumberFormat="1" applyFont="1" applyBorder="1" applyAlignment="1">
      <alignment horizontal="center" vertical="center"/>
    </xf>
    <xf numFmtId="165" fontId="3" fillId="0" borderId="9" xfId="1" applyNumberFormat="1" applyFont="1" applyFill="1" applyBorder="1" applyAlignment="1" applyProtection="1">
      <alignment horizontal="center" vertical="center"/>
    </xf>
    <xf numFmtId="165" fontId="3" fillId="0" borderId="5" xfId="1" applyNumberFormat="1" applyFont="1" applyFill="1" applyBorder="1" applyAlignment="1" applyProtection="1">
      <alignment horizontal="center" vertical="center"/>
    </xf>
    <xf numFmtId="165" fontId="3" fillId="0" borderId="10" xfId="1" applyNumberFormat="1" applyFont="1" applyBorder="1" applyAlignment="1">
      <alignment horizontal="center" vertical="center"/>
    </xf>
    <xf numFmtId="165" fontId="3" fillId="0" borderId="8" xfId="1" applyNumberFormat="1" applyFont="1" applyFill="1" applyBorder="1" applyAlignment="1" applyProtection="1">
      <alignment horizontal="center" vertical="center"/>
    </xf>
    <xf numFmtId="165" fontId="3" fillId="0" borderId="11" xfId="1" applyNumberFormat="1" applyFont="1" applyFill="1" applyBorder="1" applyAlignment="1" applyProtection="1">
      <alignment horizontal="center" vertical="center"/>
    </xf>
    <xf numFmtId="165" fontId="3" fillId="0" borderId="9" xfId="1" applyNumberFormat="1" applyFont="1" applyBorder="1" applyAlignment="1">
      <alignment horizontal="center" vertical="center"/>
    </xf>
    <xf numFmtId="165" fontId="3" fillId="0" borderId="2" xfId="1" applyNumberFormat="1" applyFont="1" applyBorder="1" applyAlignment="1">
      <alignment horizontal="center" vertical="center" wrapText="1"/>
    </xf>
    <xf numFmtId="165" fontId="3" fillId="0" borderId="3" xfId="1" applyNumberFormat="1" applyFont="1" applyBorder="1" applyAlignment="1">
      <alignment horizontal="center" vertical="center" wrapText="1"/>
    </xf>
    <xf numFmtId="165" fontId="3" fillId="0" borderId="0" xfId="1" applyNumberFormat="1" applyFont="1" applyBorder="1" applyAlignment="1">
      <alignment horizontal="center" vertical="center" wrapText="1"/>
    </xf>
    <xf numFmtId="165" fontId="3" fillId="0" borderId="5" xfId="1" applyNumberFormat="1" applyFont="1" applyBorder="1" applyAlignment="1">
      <alignment horizontal="center" vertical="center" wrapText="1"/>
    </xf>
    <xf numFmtId="165" fontId="3" fillId="0" borderId="7" xfId="1" applyNumberFormat="1" applyFont="1" applyBorder="1" applyAlignment="1">
      <alignment horizontal="center" vertical="center" wrapText="1"/>
    </xf>
    <xf numFmtId="165" fontId="3" fillId="0" borderId="8" xfId="1" applyNumberFormat="1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/>
    </xf>
  </cellXfs>
  <cellStyles count="5">
    <cellStyle name="Comma" xfId="1" builtinId="3"/>
    <cellStyle name="Comma 3 2" xfId="4" xr:uid="{C55A1863-B133-45DA-A503-59C6DC23869B}"/>
    <cellStyle name="Normal" xfId="0" builtinId="0"/>
    <cellStyle name="Normal 2" xfId="3" xr:uid="{AB28C844-4D27-4D9E-AD33-EAC4FBDB38E9}"/>
    <cellStyle name="Normal 3" xfId="2" xr:uid="{80AD6FBB-22A7-45E7-82D5-A41B19D790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2407634</xdr:colOff>
      <xdr:row>0</xdr:row>
      <xdr:rowOff>272352</xdr:rowOff>
    </xdr:from>
    <xdr:to>
      <xdr:col>5</xdr:col>
      <xdr:colOff>225872</xdr:colOff>
      <xdr:row>0</xdr:row>
      <xdr:rowOff>1123950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432EE46B-5B7A-4C6B-8449-2A6E90ECB008}"/>
            </a:ext>
          </a:extLst>
        </xdr:cNvPr>
        <xdr:cNvSpPr txBox="1"/>
      </xdr:nvSpPr>
      <xdr:spPr>
        <a:xfrm>
          <a:off x="2864834" y="272352"/>
          <a:ext cx="3028413" cy="851598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0"/>
            </a:spcAft>
          </a:pPr>
          <a:r>
            <a:rPr lang="en-PH" sz="1200">
              <a:effectLst/>
              <a:latin typeface="Arial" panose="020B0604020202020204" pitchFamily="34" charset="0"/>
              <a:ea typeface="Calibri" panose="020F0502020204030204" pitchFamily="34" charset="0"/>
            </a:rPr>
            <a:t>Republic of the Philippines</a:t>
          </a: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n-PH" sz="1200">
              <a:effectLst/>
              <a:latin typeface="Arial" panose="020B0604020202020204" pitchFamily="34" charset="0"/>
              <a:ea typeface="Calibri" panose="020F0502020204030204" pitchFamily="34" charset="0"/>
            </a:rPr>
            <a:t>Department of Finance</a:t>
          </a: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n-PH" sz="1200" b="1">
              <a:effectLst/>
              <a:latin typeface="Arial" panose="020B0604020202020204" pitchFamily="34" charset="0"/>
              <a:ea typeface="Calibri" panose="020F0502020204030204" pitchFamily="34" charset="0"/>
            </a:rPr>
            <a:t>INSURANCE COMMISSION</a:t>
          </a:r>
          <a:endParaRPr lang="en-PH" sz="12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n-PH" sz="1200">
              <a:effectLst/>
              <a:latin typeface="Arial" panose="020B0604020202020204" pitchFamily="34" charset="0"/>
              <a:ea typeface="Calibri" panose="020F0502020204030204" pitchFamily="34" charset="0"/>
            </a:rPr>
            <a:t>1071 United Nations Avenue, Manila</a:t>
          </a:r>
        </a:p>
      </xdr:txBody>
    </xdr:sp>
    <xdr:clientData/>
  </xdr:twoCellAnchor>
  <xdr:twoCellAnchor editAs="oneCell">
    <xdr:from>
      <xdr:col>2</xdr:col>
      <xdr:colOff>1133475</xdr:colOff>
      <xdr:row>0</xdr:row>
      <xdr:rowOff>58665</xdr:rowOff>
    </xdr:from>
    <xdr:to>
      <xdr:col>2</xdr:col>
      <xdr:colOff>2360579</xdr:colOff>
      <xdr:row>0</xdr:row>
      <xdr:rowOff>1348381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FC02BF-4CB2-4F9B-A917-E524164D7F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86" t="-2" r="75232" b="32"/>
        <a:stretch/>
      </xdr:blipFill>
      <xdr:spPr bwMode="auto">
        <a:xfrm>
          <a:off x="1590675" y="58665"/>
          <a:ext cx="1227104" cy="128971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230946</xdr:colOff>
      <xdr:row>0</xdr:row>
      <xdr:rowOff>0</xdr:rowOff>
    </xdr:from>
    <xdr:to>
      <xdr:col>6</xdr:col>
      <xdr:colOff>26018</xdr:colOff>
      <xdr:row>0</xdr:row>
      <xdr:rowOff>1376515</xdr:rowOff>
    </xdr:to>
    <xdr:pic>
      <xdr:nvPicPr>
        <xdr:cNvPr id="4" name="Picture 3" descr="A logo with a sun and stars&#10;&#10;Description automatically generated">
          <a:extLst>
            <a:ext uri="{FF2B5EF4-FFF2-40B4-BE49-F238E27FC236}">
              <a16:creationId xmlns:a16="http://schemas.microsoft.com/office/drawing/2014/main" id="{66F8DCB6-0F62-4E18-9247-2318971FF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8321" y="0"/>
          <a:ext cx="1319072" cy="13765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415F1-450A-494E-A911-FB4DC033F652}">
  <sheetPr>
    <tabColor theme="4" tint="-0.249977111117893"/>
    <pageSetUpPr fitToPage="1"/>
  </sheetPr>
  <dimension ref="A1:K57"/>
  <sheetViews>
    <sheetView tabSelected="1" view="pageBreakPreview" zoomScaleNormal="100" zoomScaleSheetLayoutView="100" workbookViewId="0">
      <pane xSplit="1" ySplit="9" topLeftCell="B47" activePane="bottomRight" state="frozen"/>
      <selection pane="topRight"/>
      <selection pane="bottomLeft"/>
      <selection pane="bottomRight" activeCell="C56" sqref="C56"/>
    </sheetView>
  </sheetViews>
  <sheetFormatPr defaultColWidth="8.85546875" defaultRowHeight="12.75" outlineLevelRow="1"/>
  <cols>
    <col min="1" max="1" width="4.42578125" style="1" customWidth="1"/>
    <col min="2" max="2" width="2.42578125" style="1" customWidth="1"/>
    <col min="3" max="3" width="54" style="1" customWidth="1"/>
    <col min="4" max="4" width="3.42578125" style="1" customWidth="1"/>
    <col min="5" max="5" width="20.7109375" style="1" customWidth="1"/>
    <col min="6" max="6" width="22.85546875" style="1" customWidth="1"/>
    <col min="7" max="7" width="3.42578125" style="1" customWidth="1"/>
    <col min="8" max="8" width="20.7109375" style="1" customWidth="1"/>
    <col min="9" max="9" width="5.42578125" style="1" customWidth="1"/>
    <col min="10" max="10" width="20.28515625" style="1" customWidth="1"/>
    <col min="11" max="11" width="21.28515625" style="1" customWidth="1"/>
    <col min="12" max="260" width="8.85546875" style="1"/>
    <col min="261" max="261" width="4.42578125" style="1" customWidth="1"/>
    <col min="262" max="262" width="1.7109375" style="1" customWidth="1"/>
    <col min="263" max="263" width="44.85546875" style="1" customWidth="1"/>
    <col min="264" max="264" width="26.7109375" style="1" customWidth="1"/>
    <col min="265" max="265" width="5.42578125" style="1" customWidth="1"/>
    <col min="266" max="266" width="20.28515625" style="1" customWidth="1"/>
    <col min="267" max="267" width="21.28515625" style="1" customWidth="1"/>
    <col min="268" max="516" width="8.85546875" style="1"/>
    <col min="517" max="517" width="4.42578125" style="1" customWidth="1"/>
    <col min="518" max="518" width="1.7109375" style="1" customWidth="1"/>
    <col min="519" max="519" width="44.85546875" style="1" customWidth="1"/>
    <col min="520" max="520" width="26.7109375" style="1" customWidth="1"/>
    <col min="521" max="521" width="5.42578125" style="1" customWidth="1"/>
    <col min="522" max="522" width="20.28515625" style="1" customWidth="1"/>
    <col min="523" max="523" width="21.28515625" style="1" customWidth="1"/>
    <col min="524" max="772" width="8.85546875" style="1"/>
    <col min="773" max="773" width="4.42578125" style="1" customWidth="1"/>
    <col min="774" max="774" width="1.7109375" style="1" customWidth="1"/>
    <col min="775" max="775" width="44.85546875" style="1" customWidth="1"/>
    <col min="776" max="776" width="26.7109375" style="1" customWidth="1"/>
    <col min="777" max="777" width="5.42578125" style="1" customWidth="1"/>
    <col min="778" max="778" width="20.28515625" style="1" customWidth="1"/>
    <col min="779" max="779" width="21.28515625" style="1" customWidth="1"/>
    <col min="780" max="1028" width="8.85546875" style="1"/>
    <col min="1029" max="1029" width="4.42578125" style="1" customWidth="1"/>
    <col min="1030" max="1030" width="1.7109375" style="1" customWidth="1"/>
    <col min="1031" max="1031" width="44.85546875" style="1" customWidth="1"/>
    <col min="1032" max="1032" width="26.7109375" style="1" customWidth="1"/>
    <col min="1033" max="1033" width="5.42578125" style="1" customWidth="1"/>
    <col min="1034" max="1034" width="20.28515625" style="1" customWidth="1"/>
    <col min="1035" max="1035" width="21.28515625" style="1" customWidth="1"/>
    <col min="1036" max="1284" width="8.85546875" style="1"/>
    <col min="1285" max="1285" width="4.42578125" style="1" customWidth="1"/>
    <col min="1286" max="1286" width="1.7109375" style="1" customWidth="1"/>
    <col min="1287" max="1287" width="44.85546875" style="1" customWidth="1"/>
    <col min="1288" max="1288" width="26.7109375" style="1" customWidth="1"/>
    <col min="1289" max="1289" width="5.42578125" style="1" customWidth="1"/>
    <col min="1290" max="1290" width="20.28515625" style="1" customWidth="1"/>
    <col min="1291" max="1291" width="21.28515625" style="1" customWidth="1"/>
    <col min="1292" max="1540" width="8.85546875" style="1"/>
    <col min="1541" max="1541" width="4.42578125" style="1" customWidth="1"/>
    <col min="1542" max="1542" width="1.7109375" style="1" customWidth="1"/>
    <col min="1543" max="1543" width="44.85546875" style="1" customWidth="1"/>
    <col min="1544" max="1544" width="26.7109375" style="1" customWidth="1"/>
    <col min="1545" max="1545" width="5.42578125" style="1" customWidth="1"/>
    <col min="1546" max="1546" width="20.28515625" style="1" customWidth="1"/>
    <col min="1547" max="1547" width="21.28515625" style="1" customWidth="1"/>
    <col min="1548" max="1796" width="8.85546875" style="1"/>
    <col min="1797" max="1797" width="4.42578125" style="1" customWidth="1"/>
    <col min="1798" max="1798" width="1.7109375" style="1" customWidth="1"/>
    <col min="1799" max="1799" width="44.85546875" style="1" customWidth="1"/>
    <col min="1800" max="1800" width="26.7109375" style="1" customWidth="1"/>
    <col min="1801" max="1801" width="5.42578125" style="1" customWidth="1"/>
    <col min="1802" max="1802" width="20.28515625" style="1" customWidth="1"/>
    <col min="1803" max="1803" width="21.28515625" style="1" customWidth="1"/>
    <col min="1804" max="2052" width="8.85546875" style="1"/>
    <col min="2053" max="2053" width="4.42578125" style="1" customWidth="1"/>
    <col min="2054" max="2054" width="1.7109375" style="1" customWidth="1"/>
    <col min="2055" max="2055" width="44.85546875" style="1" customWidth="1"/>
    <col min="2056" max="2056" width="26.7109375" style="1" customWidth="1"/>
    <col min="2057" max="2057" width="5.42578125" style="1" customWidth="1"/>
    <col min="2058" max="2058" width="20.28515625" style="1" customWidth="1"/>
    <col min="2059" max="2059" width="21.28515625" style="1" customWidth="1"/>
    <col min="2060" max="2308" width="8.85546875" style="1"/>
    <col min="2309" max="2309" width="4.42578125" style="1" customWidth="1"/>
    <col min="2310" max="2310" width="1.7109375" style="1" customWidth="1"/>
    <col min="2311" max="2311" width="44.85546875" style="1" customWidth="1"/>
    <col min="2312" max="2312" width="26.7109375" style="1" customWidth="1"/>
    <col min="2313" max="2313" width="5.42578125" style="1" customWidth="1"/>
    <col min="2314" max="2314" width="20.28515625" style="1" customWidth="1"/>
    <col min="2315" max="2315" width="21.28515625" style="1" customWidth="1"/>
    <col min="2316" max="2564" width="8.85546875" style="1"/>
    <col min="2565" max="2565" width="4.42578125" style="1" customWidth="1"/>
    <col min="2566" max="2566" width="1.7109375" style="1" customWidth="1"/>
    <col min="2567" max="2567" width="44.85546875" style="1" customWidth="1"/>
    <col min="2568" max="2568" width="26.7109375" style="1" customWidth="1"/>
    <col min="2569" max="2569" width="5.42578125" style="1" customWidth="1"/>
    <col min="2570" max="2570" width="20.28515625" style="1" customWidth="1"/>
    <col min="2571" max="2571" width="21.28515625" style="1" customWidth="1"/>
    <col min="2572" max="2820" width="8.85546875" style="1"/>
    <col min="2821" max="2821" width="4.42578125" style="1" customWidth="1"/>
    <col min="2822" max="2822" width="1.7109375" style="1" customWidth="1"/>
    <col min="2823" max="2823" width="44.85546875" style="1" customWidth="1"/>
    <col min="2824" max="2824" width="26.7109375" style="1" customWidth="1"/>
    <col min="2825" max="2825" width="5.42578125" style="1" customWidth="1"/>
    <col min="2826" max="2826" width="20.28515625" style="1" customWidth="1"/>
    <col min="2827" max="2827" width="21.28515625" style="1" customWidth="1"/>
    <col min="2828" max="3076" width="8.85546875" style="1"/>
    <col min="3077" max="3077" width="4.42578125" style="1" customWidth="1"/>
    <col min="3078" max="3078" width="1.7109375" style="1" customWidth="1"/>
    <col min="3079" max="3079" width="44.85546875" style="1" customWidth="1"/>
    <col min="3080" max="3080" width="26.7109375" style="1" customWidth="1"/>
    <col min="3081" max="3081" width="5.42578125" style="1" customWidth="1"/>
    <col min="3082" max="3082" width="20.28515625" style="1" customWidth="1"/>
    <col min="3083" max="3083" width="21.28515625" style="1" customWidth="1"/>
    <col min="3084" max="3332" width="8.85546875" style="1"/>
    <col min="3333" max="3333" width="4.42578125" style="1" customWidth="1"/>
    <col min="3334" max="3334" width="1.7109375" style="1" customWidth="1"/>
    <col min="3335" max="3335" width="44.85546875" style="1" customWidth="1"/>
    <col min="3336" max="3336" width="26.7109375" style="1" customWidth="1"/>
    <col min="3337" max="3337" width="5.42578125" style="1" customWidth="1"/>
    <col min="3338" max="3338" width="20.28515625" style="1" customWidth="1"/>
    <col min="3339" max="3339" width="21.28515625" style="1" customWidth="1"/>
    <col min="3340" max="3588" width="8.85546875" style="1"/>
    <col min="3589" max="3589" width="4.42578125" style="1" customWidth="1"/>
    <col min="3590" max="3590" width="1.7109375" style="1" customWidth="1"/>
    <col min="3591" max="3591" width="44.85546875" style="1" customWidth="1"/>
    <col min="3592" max="3592" width="26.7109375" style="1" customWidth="1"/>
    <col min="3593" max="3593" width="5.42578125" style="1" customWidth="1"/>
    <col min="3594" max="3594" width="20.28515625" style="1" customWidth="1"/>
    <col min="3595" max="3595" width="21.28515625" style="1" customWidth="1"/>
    <col min="3596" max="3844" width="8.85546875" style="1"/>
    <col min="3845" max="3845" width="4.42578125" style="1" customWidth="1"/>
    <col min="3846" max="3846" width="1.7109375" style="1" customWidth="1"/>
    <col min="3847" max="3847" width="44.85546875" style="1" customWidth="1"/>
    <col min="3848" max="3848" width="26.7109375" style="1" customWidth="1"/>
    <col min="3849" max="3849" width="5.42578125" style="1" customWidth="1"/>
    <col min="3850" max="3850" width="20.28515625" style="1" customWidth="1"/>
    <col min="3851" max="3851" width="21.28515625" style="1" customWidth="1"/>
    <col min="3852" max="4100" width="8.85546875" style="1"/>
    <col min="4101" max="4101" width="4.42578125" style="1" customWidth="1"/>
    <col min="4102" max="4102" width="1.7109375" style="1" customWidth="1"/>
    <col min="4103" max="4103" width="44.85546875" style="1" customWidth="1"/>
    <col min="4104" max="4104" width="26.7109375" style="1" customWidth="1"/>
    <col min="4105" max="4105" width="5.42578125" style="1" customWidth="1"/>
    <col min="4106" max="4106" width="20.28515625" style="1" customWidth="1"/>
    <col min="4107" max="4107" width="21.28515625" style="1" customWidth="1"/>
    <col min="4108" max="4356" width="8.85546875" style="1"/>
    <col min="4357" max="4357" width="4.42578125" style="1" customWidth="1"/>
    <col min="4358" max="4358" width="1.7109375" style="1" customWidth="1"/>
    <col min="4359" max="4359" width="44.85546875" style="1" customWidth="1"/>
    <col min="4360" max="4360" width="26.7109375" style="1" customWidth="1"/>
    <col min="4361" max="4361" width="5.42578125" style="1" customWidth="1"/>
    <col min="4362" max="4362" width="20.28515625" style="1" customWidth="1"/>
    <col min="4363" max="4363" width="21.28515625" style="1" customWidth="1"/>
    <col min="4364" max="4612" width="8.85546875" style="1"/>
    <col min="4613" max="4613" width="4.42578125" style="1" customWidth="1"/>
    <col min="4614" max="4614" width="1.7109375" style="1" customWidth="1"/>
    <col min="4615" max="4615" width="44.85546875" style="1" customWidth="1"/>
    <col min="4616" max="4616" width="26.7109375" style="1" customWidth="1"/>
    <col min="4617" max="4617" width="5.42578125" style="1" customWidth="1"/>
    <col min="4618" max="4618" width="20.28515625" style="1" customWidth="1"/>
    <col min="4619" max="4619" width="21.28515625" style="1" customWidth="1"/>
    <col min="4620" max="4868" width="8.85546875" style="1"/>
    <col min="4869" max="4869" width="4.42578125" style="1" customWidth="1"/>
    <col min="4870" max="4870" width="1.7109375" style="1" customWidth="1"/>
    <col min="4871" max="4871" width="44.85546875" style="1" customWidth="1"/>
    <col min="4872" max="4872" width="26.7109375" style="1" customWidth="1"/>
    <col min="4873" max="4873" width="5.42578125" style="1" customWidth="1"/>
    <col min="4874" max="4874" width="20.28515625" style="1" customWidth="1"/>
    <col min="4875" max="4875" width="21.28515625" style="1" customWidth="1"/>
    <col min="4876" max="5124" width="8.85546875" style="1"/>
    <col min="5125" max="5125" width="4.42578125" style="1" customWidth="1"/>
    <col min="5126" max="5126" width="1.7109375" style="1" customWidth="1"/>
    <col min="5127" max="5127" width="44.85546875" style="1" customWidth="1"/>
    <col min="5128" max="5128" width="26.7109375" style="1" customWidth="1"/>
    <col min="5129" max="5129" width="5.42578125" style="1" customWidth="1"/>
    <col min="5130" max="5130" width="20.28515625" style="1" customWidth="1"/>
    <col min="5131" max="5131" width="21.28515625" style="1" customWidth="1"/>
    <col min="5132" max="5380" width="8.85546875" style="1"/>
    <col min="5381" max="5381" width="4.42578125" style="1" customWidth="1"/>
    <col min="5382" max="5382" width="1.7109375" style="1" customWidth="1"/>
    <col min="5383" max="5383" width="44.85546875" style="1" customWidth="1"/>
    <col min="5384" max="5384" width="26.7109375" style="1" customWidth="1"/>
    <col min="5385" max="5385" width="5.42578125" style="1" customWidth="1"/>
    <col min="5386" max="5386" width="20.28515625" style="1" customWidth="1"/>
    <col min="5387" max="5387" width="21.28515625" style="1" customWidth="1"/>
    <col min="5388" max="5636" width="8.85546875" style="1"/>
    <col min="5637" max="5637" width="4.42578125" style="1" customWidth="1"/>
    <col min="5638" max="5638" width="1.7109375" style="1" customWidth="1"/>
    <col min="5639" max="5639" width="44.85546875" style="1" customWidth="1"/>
    <col min="5640" max="5640" width="26.7109375" style="1" customWidth="1"/>
    <col min="5641" max="5641" width="5.42578125" style="1" customWidth="1"/>
    <col min="5642" max="5642" width="20.28515625" style="1" customWidth="1"/>
    <col min="5643" max="5643" width="21.28515625" style="1" customWidth="1"/>
    <col min="5644" max="5892" width="8.85546875" style="1"/>
    <col min="5893" max="5893" width="4.42578125" style="1" customWidth="1"/>
    <col min="5894" max="5894" width="1.7109375" style="1" customWidth="1"/>
    <col min="5895" max="5895" width="44.85546875" style="1" customWidth="1"/>
    <col min="5896" max="5896" width="26.7109375" style="1" customWidth="1"/>
    <col min="5897" max="5897" width="5.42578125" style="1" customWidth="1"/>
    <col min="5898" max="5898" width="20.28515625" style="1" customWidth="1"/>
    <col min="5899" max="5899" width="21.28515625" style="1" customWidth="1"/>
    <col min="5900" max="6148" width="8.85546875" style="1"/>
    <col min="6149" max="6149" width="4.42578125" style="1" customWidth="1"/>
    <col min="6150" max="6150" width="1.7109375" style="1" customWidth="1"/>
    <col min="6151" max="6151" width="44.85546875" style="1" customWidth="1"/>
    <col min="6152" max="6152" width="26.7109375" style="1" customWidth="1"/>
    <col min="6153" max="6153" width="5.42578125" style="1" customWidth="1"/>
    <col min="6154" max="6154" width="20.28515625" style="1" customWidth="1"/>
    <col min="6155" max="6155" width="21.28515625" style="1" customWidth="1"/>
    <col min="6156" max="6404" width="8.85546875" style="1"/>
    <col min="6405" max="6405" width="4.42578125" style="1" customWidth="1"/>
    <col min="6406" max="6406" width="1.7109375" style="1" customWidth="1"/>
    <col min="6407" max="6407" width="44.85546875" style="1" customWidth="1"/>
    <col min="6408" max="6408" width="26.7109375" style="1" customWidth="1"/>
    <col min="6409" max="6409" width="5.42578125" style="1" customWidth="1"/>
    <col min="6410" max="6410" width="20.28515625" style="1" customWidth="1"/>
    <col min="6411" max="6411" width="21.28515625" style="1" customWidth="1"/>
    <col min="6412" max="6660" width="8.85546875" style="1"/>
    <col min="6661" max="6661" width="4.42578125" style="1" customWidth="1"/>
    <col min="6662" max="6662" width="1.7109375" style="1" customWidth="1"/>
    <col min="6663" max="6663" width="44.85546875" style="1" customWidth="1"/>
    <col min="6664" max="6664" width="26.7109375" style="1" customWidth="1"/>
    <col min="6665" max="6665" width="5.42578125" style="1" customWidth="1"/>
    <col min="6666" max="6666" width="20.28515625" style="1" customWidth="1"/>
    <col min="6667" max="6667" width="21.28515625" style="1" customWidth="1"/>
    <col min="6668" max="6916" width="8.85546875" style="1"/>
    <col min="6917" max="6917" width="4.42578125" style="1" customWidth="1"/>
    <col min="6918" max="6918" width="1.7109375" style="1" customWidth="1"/>
    <col min="6919" max="6919" width="44.85546875" style="1" customWidth="1"/>
    <col min="6920" max="6920" width="26.7109375" style="1" customWidth="1"/>
    <col min="6921" max="6921" width="5.42578125" style="1" customWidth="1"/>
    <col min="6922" max="6922" width="20.28515625" style="1" customWidth="1"/>
    <col min="6923" max="6923" width="21.28515625" style="1" customWidth="1"/>
    <col min="6924" max="7172" width="8.85546875" style="1"/>
    <col min="7173" max="7173" width="4.42578125" style="1" customWidth="1"/>
    <col min="7174" max="7174" width="1.7109375" style="1" customWidth="1"/>
    <col min="7175" max="7175" width="44.85546875" style="1" customWidth="1"/>
    <col min="7176" max="7176" width="26.7109375" style="1" customWidth="1"/>
    <col min="7177" max="7177" width="5.42578125" style="1" customWidth="1"/>
    <col min="7178" max="7178" width="20.28515625" style="1" customWidth="1"/>
    <col min="7179" max="7179" width="21.28515625" style="1" customWidth="1"/>
    <col min="7180" max="7428" width="8.85546875" style="1"/>
    <col min="7429" max="7429" width="4.42578125" style="1" customWidth="1"/>
    <col min="7430" max="7430" width="1.7109375" style="1" customWidth="1"/>
    <col min="7431" max="7431" width="44.85546875" style="1" customWidth="1"/>
    <col min="7432" max="7432" width="26.7109375" style="1" customWidth="1"/>
    <col min="7433" max="7433" width="5.42578125" style="1" customWidth="1"/>
    <col min="7434" max="7434" width="20.28515625" style="1" customWidth="1"/>
    <col min="7435" max="7435" width="21.28515625" style="1" customWidth="1"/>
    <col min="7436" max="7684" width="8.85546875" style="1"/>
    <col min="7685" max="7685" width="4.42578125" style="1" customWidth="1"/>
    <col min="7686" max="7686" width="1.7109375" style="1" customWidth="1"/>
    <col min="7687" max="7687" width="44.85546875" style="1" customWidth="1"/>
    <col min="7688" max="7688" width="26.7109375" style="1" customWidth="1"/>
    <col min="7689" max="7689" width="5.42578125" style="1" customWidth="1"/>
    <col min="7690" max="7690" width="20.28515625" style="1" customWidth="1"/>
    <col min="7691" max="7691" width="21.28515625" style="1" customWidth="1"/>
    <col min="7692" max="7940" width="8.85546875" style="1"/>
    <col min="7941" max="7941" width="4.42578125" style="1" customWidth="1"/>
    <col min="7942" max="7942" width="1.7109375" style="1" customWidth="1"/>
    <col min="7943" max="7943" width="44.85546875" style="1" customWidth="1"/>
    <col min="7944" max="7944" width="26.7109375" style="1" customWidth="1"/>
    <col min="7945" max="7945" width="5.42578125" style="1" customWidth="1"/>
    <col min="7946" max="7946" width="20.28515625" style="1" customWidth="1"/>
    <col min="7947" max="7947" width="21.28515625" style="1" customWidth="1"/>
    <col min="7948" max="8196" width="8.85546875" style="1"/>
    <col min="8197" max="8197" width="4.42578125" style="1" customWidth="1"/>
    <col min="8198" max="8198" width="1.7109375" style="1" customWidth="1"/>
    <col min="8199" max="8199" width="44.85546875" style="1" customWidth="1"/>
    <col min="8200" max="8200" width="26.7109375" style="1" customWidth="1"/>
    <col min="8201" max="8201" width="5.42578125" style="1" customWidth="1"/>
    <col min="8202" max="8202" width="20.28515625" style="1" customWidth="1"/>
    <col min="8203" max="8203" width="21.28515625" style="1" customWidth="1"/>
    <col min="8204" max="8452" width="8.85546875" style="1"/>
    <col min="8453" max="8453" width="4.42578125" style="1" customWidth="1"/>
    <col min="8454" max="8454" width="1.7109375" style="1" customWidth="1"/>
    <col min="8455" max="8455" width="44.85546875" style="1" customWidth="1"/>
    <col min="8456" max="8456" width="26.7109375" style="1" customWidth="1"/>
    <col min="8457" max="8457" width="5.42578125" style="1" customWidth="1"/>
    <col min="8458" max="8458" width="20.28515625" style="1" customWidth="1"/>
    <col min="8459" max="8459" width="21.28515625" style="1" customWidth="1"/>
    <col min="8460" max="8708" width="8.85546875" style="1"/>
    <col min="8709" max="8709" width="4.42578125" style="1" customWidth="1"/>
    <col min="8710" max="8710" width="1.7109375" style="1" customWidth="1"/>
    <col min="8711" max="8711" width="44.85546875" style="1" customWidth="1"/>
    <col min="8712" max="8712" width="26.7109375" style="1" customWidth="1"/>
    <col min="8713" max="8713" width="5.42578125" style="1" customWidth="1"/>
    <col min="8714" max="8714" width="20.28515625" style="1" customWidth="1"/>
    <col min="8715" max="8715" width="21.28515625" style="1" customWidth="1"/>
    <col min="8716" max="8964" width="8.85546875" style="1"/>
    <col min="8965" max="8965" width="4.42578125" style="1" customWidth="1"/>
    <col min="8966" max="8966" width="1.7109375" style="1" customWidth="1"/>
    <col min="8967" max="8967" width="44.85546875" style="1" customWidth="1"/>
    <col min="8968" max="8968" width="26.7109375" style="1" customWidth="1"/>
    <col min="8969" max="8969" width="5.42578125" style="1" customWidth="1"/>
    <col min="8970" max="8970" width="20.28515625" style="1" customWidth="1"/>
    <col min="8971" max="8971" width="21.28515625" style="1" customWidth="1"/>
    <col min="8972" max="9220" width="8.85546875" style="1"/>
    <col min="9221" max="9221" width="4.42578125" style="1" customWidth="1"/>
    <col min="9222" max="9222" width="1.7109375" style="1" customWidth="1"/>
    <col min="9223" max="9223" width="44.85546875" style="1" customWidth="1"/>
    <col min="9224" max="9224" width="26.7109375" style="1" customWidth="1"/>
    <col min="9225" max="9225" width="5.42578125" style="1" customWidth="1"/>
    <col min="9226" max="9226" width="20.28515625" style="1" customWidth="1"/>
    <col min="9227" max="9227" width="21.28515625" style="1" customWidth="1"/>
    <col min="9228" max="9476" width="8.85546875" style="1"/>
    <col min="9477" max="9477" width="4.42578125" style="1" customWidth="1"/>
    <col min="9478" max="9478" width="1.7109375" style="1" customWidth="1"/>
    <col min="9479" max="9479" width="44.85546875" style="1" customWidth="1"/>
    <col min="9480" max="9480" width="26.7109375" style="1" customWidth="1"/>
    <col min="9481" max="9481" width="5.42578125" style="1" customWidth="1"/>
    <col min="9482" max="9482" width="20.28515625" style="1" customWidth="1"/>
    <col min="9483" max="9483" width="21.28515625" style="1" customWidth="1"/>
    <col min="9484" max="9732" width="8.85546875" style="1"/>
    <col min="9733" max="9733" width="4.42578125" style="1" customWidth="1"/>
    <col min="9734" max="9734" width="1.7109375" style="1" customWidth="1"/>
    <col min="9735" max="9735" width="44.85546875" style="1" customWidth="1"/>
    <col min="9736" max="9736" width="26.7109375" style="1" customWidth="1"/>
    <col min="9737" max="9737" width="5.42578125" style="1" customWidth="1"/>
    <col min="9738" max="9738" width="20.28515625" style="1" customWidth="1"/>
    <col min="9739" max="9739" width="21.28515625" style="1" customWidth="1"/>
    <col min="9740" max="9988" width="8.85546875" style="1"/>
    <col min="9989" max="9989" width="4.42578125" style="1" customWidth="1"/>
    <col min="9990" max="9990" width="1.7109375" style="1" customWidth="1"/>
    <col min="9991" max="9991" width="44.85546875" style="1" customWidth="1"/>
    <col min="9992" max="9992" width="26.7109375" style="1" customWidth="1"/>
    <col min="9993" max="9993" width="5.42578125" style="1" customWidth="1"/>
    <col min="9994" max="9994" width="20.28515625" style="1" customWidth="1"/>
    <col min="9995" max="9995" width="21.28515625" style="1" customWidth="1"/>
    <col min="9996" max="10244" width="8.85546875" style="1"/>
    <col min="10245" max="10245" width="4.42578125" style="1" customWidth="1"/>
    <col min="10246" max="10246" width="1.7109375" style="1" customWidth="1"/>
    <col min="10247" max="10247" width="44.85546875" style="1" customWidth="1"/>
    <col min="10248" max="10248" width="26.7109375" style="1" customWidth="1"/>
    <col min="10249" max="10249" width="5.42578125" style="1" customWidth="1"/>
    <col min="10250" max="10250" width="20.28515625" style="1" customWidth="1"/>
    <col min="10251" max="10251" width="21.28515625" style="1" customWidth="1"/>
    <col min="10252" max="10500" width="8.85546875" style="1"/>
    <col min="10501" max="10501" width="4.42578125" style="1" customWidth="1"/>
    <col min="10502" max="10502" width="1.7109375" style="1" customWidth="1"/>
    <col min="10503" max="10503" width="44.85546875" style="1" customWidth="1"/>
    <col min="10504" max="10504" width="26.7109375" style="1" customWidth="1"/>
    <col min="10505" max="10505" width="5.42578125" style="1" customWidth="1"/>
    <col min="10506" max="10506" width="20.28515625" style="1" customWidth="1"/>
    <col min="10507" max="10507" width="21.28515625" style="1" customWidth="1"/>
    <col min="10508" max="10756" width="8.85546875" style="1"/>
    <col min="10757" max="10757" width="4.42578125" style="1" customWidth="1"/>
    <col min="10758" max="10758" width="1.7109375" style="1" customWidth="1"/>
    <col min="10759" max="10759" width="44.85546875" style="1" customWidth="1"/>
    <col min="10760" max="10760" width="26.7109375" style="1" customWidth="1"/>
    <col min="10761" max="10761" width="5.42578125" style="1" customWidth="1"/>
    <col min="10762" max="10762" width="20.28515625" style="1" customWidth="1"/>
    <col min="10763" max="10763" width="21.28515625" style="1" customWidth="1"/>
    <col min="10764" max="11012" width="8.85546875" style="1"/>
    <col min="11013" max="11013" width="4.42578125" style="1" customWidth="1"/>
    <col min="11014" max="11014" width="1.7109375" style="1" customWidth="1"/>
    <col min="11015" max="11015" width="44.85546875" style="1" customWidth="1"/>
    <col min="11016" max="11016" width="26.7109375" style="1" customWidth="1"/>
    <col min="11017" max="11017" width="5.42578125" style="1" customWidth="1"/>
    <col min="11018" max="11018" width="20.28515625" style="1" customWidth="1"/>
    <col min="11019" max="11019" width="21.28515625" style="1" customWidth="1"/>
    <col min="11020" max="11268" width="8.85546875" style="1"/>
    <col min="11269" max="11269" width="4.42578125" style="1" customWidth="1"/>
    <col min="11270" max="11270" width="1.7109375" style="1" customWidth="1"/>
    <col min="11271" max="11271" width="44.85546875" style="1" customWidth="1"/>
    <col min="11272" max="11272" width="26.7109375" style="1" customWidth="1"/>
    <col min="11273" max="11273" width="5.42578125" style="1" customWidth="1"/>
    <col min="11274" max="11274" width="20.28515625" style="1" customWidth="1"/>
    <col min="11275" max="11275" width="21.28515625" style="1" customWidth="1"/>
    <col min="11276" max="11524" width="8.85546875" style="1"/>
    <col min="11525" max="11525" width="4.42578125" style="1" customWidth="1"/>
    <col min="11526" max="11526" width="1.7109375" style="1" customWidth="1"/>
    <col min="11527" max="11527" width="44.85546875" style="1" customWidth="1"/>
    <col min="11528" max="11528" width="26.7109375" style="1" customWidth="1"/>
    <col min="11529" max="11529" width="5.42578125" style="1" customWidth="1"/>
    <col min="11530" max="11530" width="20.28515625" style="1" customWidth="1"/>
    <col min="11531" max="11531" width="21.28515625" style="1" customWidth="1"/>
    <col min="11532" max="11780" width="8.85546875" style="1"/>
    <col min="11781" max="11781" width="4.42578125" style="1" customWidth="1"/>
    <col min="11782" max="11782" width="1.7109375" style="1" customWidth="1"/>
    <col min="11783" max="11783" width="44.85546875" style="1" customWidth="1"/>
    <col min="11784" max="11784" width="26.7109375" style="1" customWidth="1"/>
    <col min="11785" max="11785" width="5.42578125" style="1" customWidth="1"/>
    <col min="11786" max="11786" width="20.28515625" style="1" customWidth="1"/>
    <col min="11787" max="11787" width="21.28515625" style="1" customWidth="1"/>
    <col min="11788" max="12036" width="8.85546875" style="1"/>
    <col min="12037" max="12037" width="4.42578125" style="1" customWidth="1"/>
    <col min="12038" max="12038" width="1.7109375" style="1" customWidth="1"/>
    <col min="12039" max="12039" width="44.85546875" style="1" customWidth="1"/>
    <col min="12040" max="12040" width="26.7109375" style="1" customWidth="1"/>
    <col min="12041" max="12041" width="5.42578125" style="1" customWidth="1"/>
    <col min="12042" max="12042" width="20.28515625" style="1" customWidth="1"/>
    <col min="12043" max="12043" width="21.28515625" style="1" customWidth="1"/>
    <col min="12044" max="12292" width="8.85546875" style="1"/>
    <col min="12293" max="12293" width="4.42578125" style="1" customWidth="1"/>
    <col min="12294" max="12294" width="1.7109375" style="1" customWidth="1"/>
    <col min="12295" max="12295" width="44.85546875" style="1" customWidth="1"/>
    <col min="12296" max="12296" width="26.7109375" style="1" customWidth="1"/>
    <col min="12297" max="12297" width="5.42578125" style="1" customWidth="1"/>
    <col min="12298" max="12298" width="20.28515625" style="1" customWidth="1"/>
    <col min="12299" max="12299" width="21.28515625" style="1" customWidth="1"/>
    <col min="12300" max="12548" width="8.85546875" style="1"/>
    <col min="12549" max="12549" width="4.42578125" style="1" customWidth="1"/>
    <col min="12550" max="12550" width="1.7109375" style="1" customWidth="1"/>
    <col min="12551" max="12551" width="44.85546875" style="1" customWidth="1"/>
    <col min="12552" max="12552" width="26.7109375" style="1" customWidth="1"/>
    <col min="12553" max="12553" width="5.42578125" style="1" customWidth="1"/>
    <col min="12554" max="12554" width="20.28515625" style="1" customWidth="1"/>
    <col min="12555" max="12555" width="21.28515625" style="1" customWidth="1"/>
    <col min="12556" max="12804" width="8.85546875" style="1"/>
    <col min="12805" max="12805" width="4.42578125" style="1" customWidth="1"/>
    <col min="12806" max="12806" width="1.7109375" style="1" customWidth="1"/>
    <col min="12807" max="12807" width="44.85546875" style="1" customWidth="1"/>
    <col min="12808" max="12808" width="26.7109375" style="1" customWidth="1"/>
    <col min="12809" max="12809" width="5.42578125" style="1" customWidth="1"/>
    <col min="12810" max="12810" width="20.28515625" style="1" customWidth="1"/>
    <col min="12811" max="12811" width="21.28515625" style="1" customWidth="1"/>
    <col min="12812" max="13060" width="8.85546875" style="1"/>
    <col min="13061" max="13061" width="4.42578125" style="1" customWidth="1"/>
    <col min="13062" max="13062" width="1.7109375" style="1" customWidth="1"/>
    <col min="13063" max="13063" width="44.85546875" style="1" customWidth="1"/>
    <col min="13064" max="13064" width="26.7109375" style="1" customWidth="1"/>
    <col min="13065" max="13065" width="5.42578125" style="1" customWidth="1"/>
    <col min="13066" max="13066" width="20.28515625" style="1" customWidth="1"/>
    <col min="13067" max="13067" width="21.28515625" style="1" customWidth="1"/>
    <col min="13068" max="13316" width="8.85546875" style="1"/>
    <col min="13317" max="13317" width="4.42578125" style="1" customWidth="1"/>
    <col min="13318" max="13318" width="1.7109375" style="1" customWidth="1"/>
    <col min="13319" max="13319" width="44.85546875" style="1" customWidth="1"/>
    <col min="13320" max="13320" width="26.7109375" style="1" customWidth="1"/>
    <col min="13321" max="13321" width="5.42578125" style="1" customWidth="1"/>
    <col min="13322" max="13322" width="20.28515625" style="1" customWidth="1"/>
    <col min="13323" max="13323" width="21.28515625" style="1" customWidth="1"/>
    <col min="13324" max="13572" width="8.85546875" style="1"/>
    <col min="13573" max="13573" width="4.42578125" style="1" customWidth="1"/>
    <col min="13574" max="13574" width="1.7109375" style="1" customWidth="1"/>
    <col min="13575" max="13575" width="44.85546875" style="1" customWidth="1"/>
    <col min="13576" max="13576" width="26.7109375" style="1" customWidth="1"/>
    <col min="13577" max="13577" width="5.42578125" style="1" customWidth="1"/>
    <col min="13578" max="13578" width="20.28515625" style="1" customWidth="1"/>
    <col min="13579" max="13579" width="21.28515625" style="1" customWidth="1"/>
    <col min="13580" max="13828" width="8.85546875" style="1"/>
    <col min="13829" max="13829" width="4.42578125" style="1" customWidth="1"/>
    <col min="13830" max="13830" width="1.7109375" style="1" customWidth="1"/>
    <col min="13831" max="13831" width="44.85546875" style="1" customWidth="1"/>
    <col min="13832" max="13832" width="26.7109375" style="1" customWidth="1"/>
    <col min="13833" max="13833" width="5.42578125" style="1" customWidth="1"/>
    <col min="13834" max="13834" width="20.28515625" style="1" customWidth="1"/>
    <col min="13835" max="13835" width="21.28515625" style="1" customWidth="1"/>
    <col min="13836" max="14084" width="8.85546875" style="1"/>
    <col min="14085" max="14085" width="4.42578125" style="1" customWidth="1"/>
    <col min="14086" max="14086" width="1.7109375" style="1" customWidth="1"/>
    <col min="14087" max="14087" width="44.85546875" style="1" customWidth="1"/>
    <col min="14088" max="14088" width="26.7109375" style="1" customWidth="1"/>
    <col min="14089" max="14089" width="5.42578125" style="1" customWidth="1"/>
    <col min="14090" max="14090" width="20.28515625" style="1" customWidth="1"/>
    <col min="14091" max="14091" width="21.28515625" style="1" customWidth="1"/>
    <col min="14092" max="14340" width="8.85546875" style="1"/>
    <col min="14341" max="14341" width="4.42578125" style="1" customWidth="1"/>
    <col min="14342" max="14342" width="1.7109375" style="1" customWidth="1"/>
    <col min="14343" max="14343" width="44.85546875" style="1" customWidth="1"/>
    <col min="14344" max="14344" width="26.7109375" style="1" customWidth="1"/>
    <col min="14345" max="14345" width="5.42578125" style="1" customWidth="1"/>
    <col min="14346" max="14346" width="20.28515625" style="1" customWidth="1"/>
    <col min="14347" max="14347" width="21.28515625" style="1" customWidth="1"/>
    <col min="14348" max="14596" width="8.85546875" style="1"/>
    <col min="14597" max="14597" width="4.42578125" style="1" customWidth="1"/>
    <col min="14598" max="14598" width="1.7109375" style="1" customWidth="1"/>
    <col min="14599" max="14599" width="44.85546875" style="1" customWidth="1"/>
    <col min="14600" max="14600" width="26.7109375" style="1" customWidth="1"/>
    <col min="14601" max="14601" width="5.42578125" style="1" customWidth="1"/>
    <col min="14602" max="14602" width="20.28515625" style="1" customWidth="1"/>
    <col min="14603" max="14603" width="21.28515625" style="1" customWidth="1"/>
    <col min="14604" max="14852" width="8.85546875" style="1"/>
    <col min="14853" max="14853" width="4.42578125" style="1" customWidth="1"/>
    <col min="14854" max="14854" width="1.7109375" style="1" customWidth="1"/>
    <col min="14855" max="14855" width="44.85546875" style="1" customWidth="1"/>
    <col min="14856" max="14856" width="26.7109375" style="1" customWidth="1"/>
    <col min="14857" max="14857" width="5.42578125" style="1" customWidth="1"/>
    <col min="14858" max="14858" width="20.28515625" style="1" customWidth="1"/>
    <col min="14859" max="14859" width="21.28515625" style="1" customWidth="1"/>
    <col min="14860" max="15108" width="8.85546875" style="1"/>
    <col min="15109" max="15109" width="4.42578125" style="1" customWidth="1"/>
    <col min="15110" max="15110" width="1.7109375" style="1" customWidth="1"/>
    <col min="15111" max="15111" width="44.85546875" style="1" customWidth="1"/>
    <col min="15112" max="15112" width="26.7109375" style="1" customWidth="1"/>
    <col min="15113" max="15113" width="5.42578125" style="1" customWidth="1"/>
    <col min="15114" max="15114" width="20.28515625" style="1" customWidth="1"/>
    <col min="15115" max="15115" width="21.28515625" style="1" customWidth="1"/>
    <col min="15116" max="15364" width="8.85546875" style="1"/>
    <col min="15365" max="15365" width="4.42578125" style="1" customWidth="1"/>
    <col min="15366" max="15366" width="1.7109375" style="1" customWidth="1"/>
    <col min="15367" max="15367" width="44.85546875" style="1" customWidth="1"/>
    <col min="15368" max="15368" width="26.7109375" style="1" customWidth="1"/>
    <col min="15369" max="15369" width="5.42578125" style="1" customWidth="1"/>
    <col min="15370" max="15370" width="20.28515625" style="1" customWidth="1"/>
    <col min="15371" max="15371" width="21.28515625" style="1" customWidth="1"/>
    <col min="15372" max="15620" width="8.85546875" style="1"/>
    <col min="15621" max="15621" width="4.42578125" style="1" customWidth="1"/>
    <col min="15622" max="15622" width="1.7109375" style="1" customWidth="1"/>
    <col min="15623" max="15623" width="44.85546875" style="1" customWidth="1"/>
    <col min="15624" max="15624" width="26.7109375" style="1" customWidth="1"/>
    <col min="15625" max="15625" width="5.42578125" style="1" customWidth="1"/>
    <col min="15626" max="15626" width="20.28515625" style="1" customWidth="1"/>
    <col min="15627" max="15627" width="21.28515625" style="1" customWidth="1"/>
    <col min="15628" max="15876" width="8.85546875" style="1"/>
    <col min="15877" max="15877" width="4.42578125" style="1" customWidth="1"/>
    <col min="15878" max="15878" width="1.7109375" style="1" customWidth="1"/>
    <col min="15879" max="15879" width="44.85546875" style="1" customWidth="1"/>
    <col min="15880" max="15880" width="26.7109375" style="1" customWidth="1"/>
    <col min="15881" max="15881" width="5.42578125" style="1" customWidth="1"/>
    <col min="15882" max="15882" width="20.28515625" style="1" customWidth="1"/>
    <col min="15883" max="15883" width="21.28515625" style="1" customWidth="1"/>
    <col min="15884" max="16132" width="8.85546875" style="1"/>
    <col min="16133" max="16133" width="4.42578125" style="1" customWidth="1"/>
    <col min="16134" max="16134" width="1.7109375" style="1" customWidth="1"/>
    <col min="16135" max="16135" width="44.85546875" style="1" customWidth="1"/>
    <col min="16136" max="16136" width="26.7109375" style="1" customWidth="1"/>
    <col min="16137" max="16137" width="5.42578125" style="1" customWidth="1"/>
    <col min="16138" max="16138" width="20.28515625" style="1" customWidth="1"/>
    <col min="16139" max="16139" width="21.28515625" style="1" customWidth="1"/>
    <col min="16140" max="16384" width="8.85546875" style="1"/>
  </cols>
  <sheetData>
    <row r="1" spans="1:11" ht="114" customHeight="1" thickBot="1"/>
    <row r="2" spans="1:11" ht="8.25" customHeight="1">
      <c r="A2" s="69"/>
      <c r="B2" s="70"/>
      <c r="C2" s="70"/>
      <c r="D2" s="70"/>
      <c r="E2" s="70"/>
      <c r="F2" s="70"/>
      <c r="G2" s="70"/>
      <c r="H2" s="71"/>
      <c r="I2" s="2"/>
      <c r="J2" s="2"/>
      <c r="K2" s="2"/>
    </row>
    <row r="3" spans="1:11" ht="18">
      <c r="A3" s="72" t="s">
        <v>0</v>
      </c>
      <c r="B3" s="73"/>
      <c r="C3" s="73"/>
      <c r="D3" s="73"/>
      <c r="E3" s="73"/>
      <c r="F3" s="73"/>
      <c r="G3" s="73"/>
      <c r="H3" s="74"/>
      <c r="I3" s="2"/>
      <c r="J3" s="2"/>
      <c r="K3" s="2"/>
    </row>
    <row r="4" spans="1:11" ht="18">
      <c r="A4" s="72" t="s">
        <v>1</v>
      </c>
      <c r="B4" s="73"/>
      <c r="C4" s="73"/>
      <c r="D4" s="73"/>
      <c r="E4" s="73"/>
      <c r="F4" s="73"/>
      <c r="G4" s="73"/>
      <c r="H4" s="74"/>
      <c r="I4" s="2"/>
      <c r="J4" s="2"/>
      <c r="K4" s="2"/>
    </row>
    <row r="5" spans="1:11" ht="15.75">
      <c r="A5" s="75" t="s">
        <v>2</v>
      </c>
      <c r="B5" s="76"/>
      <c r="C5" s="76"/>
      <c r="D5" s="76"/>
      <c r="E5" s="76"/>
      <c r="F5" s="76"/>
      <c r="G5" s="76"/>
      <c r="H5" s="77"/>
      <c r="I5" s="3"/>
      <c r="J5" s="2"/>
      <c r="K5" s="2"/>
    </row>
    <row r="6" spans="1:11" ht="8.25" customHeight="1" thickBot="1">
      <c r="A6" s="4"/>
      <c r="B6" s="5"/>
      <c r="C6" s="5"/>
      <c r="D6" s="5"/>
      <c r="E6" s="5"/>
      <c r="F6" s="5"/>
      <c r="G6" s="5"/>
      <c r="H6" s="6"/>
      <c r="I6" s="7"/>
      <c r="J6" s="8"/>
      <c r="K6" s="8"/>
    </row>
    <row r="7" spans="1:11" ht="18" customHeight="1">
      <c r="A7" s="9"/>
      <c r="B7" s="10"/>
      <c r="C7" s="11"/>
      <c r="D7" s="78" t="s">
        <v>3</v>
      </c>
      <c r="E7" s="79"/>
      <c r="F7" s="84" t="s">
        <v>4</v>
      </c>
      <c r="G7" s="85" t="s">
        <v>5</v>
      </c>
      <c r="H7" s="86"/>
      <c r="I7" s="7"/>
      <c r="J7" s="8"/>
      <c r="K7" s="12"/>
    </row>
    <row r="8" spans="1:11" ht="18" customHeight="1">
      <c r="A8" s="91" t="s">
        <v>6</v>
      </c>
      <c r="B8" s="92"/>
      <c r="C8" s="93"/>
      <c r="D8" s="80"/>
      <c r="E8" s="81"/>
      <c r="F8" s="81"/>
      <c r="G8" s="87"/>
      <c r="H8" s="88"/>
      <c r="I8" s="14"/>
      <c r="J8" s="15"/>
    </row>
    <row r="9" spans="1:11" ht="18" customHeight="1" thickBot="1">
      <c r="A9" s="4"/>
      <c r="B9" s="5"/>
      <c r="C9" s="6"/>
      <c r="D9" s="82"/>
      <c r="E9" s="83"/>
      <c r="F9" s="83"/>
      <c r="G9" s="89"/>
      <c r="H9" s="90"/>
      <c r="I9" s="14"/>
      <c r="J9" s="13"/>
      <c r="K9" s="16"/>
    </row>
    <row r="10" spans="1:11" ht="9.75" customHeight="1">
      <c r="A10" s="7"/>
      <c r="B10" s="8"/>
      <c r="C10" s="8"/>
      <c r="D10" s="17"/>
      <c r="E10" s="18"/>
      <c r="F10" s="19"/>
      <c r="G10" s="17"/>
      <c r="H10" s="20"/>
      <c r="I10" s="7"/>
      <c r="J10" s="8"/>
      <c r="K10" s="12"/>
    </row>
    <row r="11" spans="1:11" ht="15" outlineLevel="1">
      <c r="A11" s="21">
        <v>1</v>
      </c>
      <c r="B11" s="22" t="s">
        <v>7</v>
      </c>
      <c r="C11" s="23" t="s">
        <v>8</v>
      </c>
      <c r="D11" s="24" t="s">
        <v>9</v>
      </c>
      <c r="E11" s="25">
        <v>134913062393</v>
      </c>
      <c r="F11" s="26">
        <v>161873673850</v>
      </c>
      <c r="G11" s="24" t="s">
        <v>9</v>
      </c>
      <c r="H11" s="27">
        <f>E11+F11</f>
        <v>296786736243</v>
      </c>
      <c r="I11" s="28"/>
      <c r="J11" s="29"/>
      <c r="K11" s="30"/>
    </row>
    <row r="12" spans="1:11" ht="15" outlineLevel="1">
      <c r="A12" s="21">
        <v>2</v>
      </c>
      <c r="B12" s="22" t="s">
        <v>7</v>
      </c>
      <c r="C12" s="23" t="s">
        <v>10</v>
      </c>
      <c r="D12" s="31"/>
      <c r="E12" s="25">
        <v>156659589216</v>
      </c>
      <c r="F12" s="26">
        <v>67884610328</v>
      </c>
      <c r="G12" s="32"/>
      <c r="H12" s="27">
        <f t="shared" ref="H12:H42" si="0">E12+F12</f>
        <v>224544199544</v>
      </c>
      <c r="I12" s="28"/>
      <c r="J12" s="8"/>
      <c r="K12" s="30"/>
    </row>
    <row r="13" spans="1:11" ht="15" outlineLevel="1">
      <c r="A13" s="21">
        <v>3</v>
      </c>
      <c r="B13" s="22" t="s">
        <v>7</v>
      </c>
      <c r="C13" s="23" t="s">
        <v>11</v>
      </c>
      <c r="D13" s="31"/>
      <c r="E13" s="25">
        <v>14260168412.485901</v>
      </c>
      <c r="F13" s="26">
        <v>159832744876</v>
      </c>
      <c r="G13" s="32"/>
      <c r="H13" s="27">
        <f t="shared" si="0"/>
        <v>174092913288.4859</v>
      </c>
      <c r="I13" s="28"/>
      <c r="J13" s="8"/>
      <c r="K13" s="30"/>
    </row>
    <row r="14" spans="1:11" ht="15" outlineLevel="1">
      <c r="A14" s="21">
        <v>4</v>
      </c>
      <c r="B14" s="22" t="s">
        <v>7</v>
      </c>
      <c r="C14" s="23" t="s">
        <v>12</v>
      </c>
      <c r="D14" s="31"/>
      <c r="E14" s="25">
        <v>25773631149</v>
      </c>
      <c r="F14" s="26">
        <v>134757338593</v>
      </c>
      <c r="G14" s="32"/>
      <c r="H14" s="27">
        <f t="shared" si="0"/>
        <v>160530969742</v>
      </c>
      <c r="I14" s="28"/>
      <c r="J14" s="8"/>
      <c r="K14" s="30"/>
    </row>
    <row r="15" spans="1:11" ht="15" outlineLevel="1">
      <c r="A15" s="21">
        <v>5</v>
      </c>
      <c r="B15" s="22" t="s">
        <v>7</v>
      </c>
      <c r="C15" s="23" t="s">
        <v>13</v>
      </c>
      <c r="D15" s="31"/>
      <c r="E15" s="25">
        <v>100055536534</v>
      </c>
      <c r="F15" s="26">
        <v>47046836572</v>
      </c>
      <c r="G15" s="32"/>
      <c r="H15" s="27">
        <f t="shared" si="0"/>
        <v>147102373106</v>
      </c>
      <c r="I15" s="28"/>
      <c r="J15" s="8"/>
      <c r="K15" s="30"/>
    </row>
    <row r="16" spans="1:11" ht="15" outlineLevel="1">
      <c r="A16" s="21">
        <v>6</v>
      </c>
      <c r="B16" s="22" t="s">
        <v>7</v>
      </c>
      <c r="C16" s="23" t="s">
        <v>14</v>
      </c>
      <c r="D16" s="31"/>
      <c r="E16" s="25">
        <v>54484991855.858101</v>
      </c>
      <c r="F16" s="26">
        <v>63338237976</v>
      </c>
      <c r="G16" s="32"/>
      <c r="H16" s="27">
        <f t="shared" si="0"/>
        <v>117823229831.85809</v>
      </c>
      <c r="I16" s="28"/>
      <c r="J16" s="8"/>
      <c r="K16" s="30"/>
    </row>
    <row r="17" spans="1:11" ht="15" outlineLevel="1">
      <c r="A17" s="21">
        <v>7</v>
      </c>
      <c r="B17" s="22" t="s">
        <v>7</v>
      </c>
      <c r="C17" s="23" t="s">
        <v>15</v>
      </c>
      <c r="D17" s="31"/>
      <c r="E17" s="25">
        <v>85278851788.804398</v>
      </c>
      <c r="F17" s="26">
        <v>29298744801</v>
      </c>
      <c r="G17" s="32"/>
      <c r="H17" s="27">
        <f t="shared" si="0"/>
        <v>114577596589.8044</v>
      </c>
      <c r="I17" s="28"/>
      <c r="J17" s="8"/>
      <c r="K17" s="30"/>
    </row>
    <row r="18" spans="1:11" ht="15" outlineLevel="1">
      <c r="A18" s="21">
        <v>8</v>
      </c>
      <c r="B18" s="22" t="s">
        <v>7</v>
      </c>
      <c r="C18" s="23" t="s">
        <v>16</v>
      </c>
      <c r="D18" s="31"/>
      <c r="E18" s="25">
        <v>15757745364</v>
      </c>
      <c r="F18" s="26">
        <v>94832623710</v>
      </c>
      <c r="G18" s="32"/>
      <c r="H18" s="27">
        <f t="shared" si="0"/>
        <v>110590369074</v>
      </c>
      <c r="I18" s="28"/>
      <c r="J18" s="8"/>
      <c r="K18" s="30"/>
    </row>
    <row r="19" spans="1:11" ht="15" outlineLevel="1">
      <c r="A19" s="21">
        <v>9</v>
      </c>
      <c r="B19" s="22" t="s">
        <v>7</v>
      </c>
      <c r="C19" s="23" t="s">
        <v>17</v>
      </c>
      <c r="D19" s="31"/>
      <c r="E19" s="25">
        <v>21286987711</v>
      </c>
      <c r="F19" s="26">
        <v>89197669559</v>
      </c>
      <c r="G19" s="32"/>
      <c r="H19" s="27">
        <f t="shared" si="0"/>
        <v>110484657270</v>
      </c>
      <c r="I19" s="28"/>
      <c r="J19" s="8"/>
      <c r="K19" s="30"/>
    </row>
    <row r="20" spans="1:11" ht="15" outlineLevel="1">
      <c r="A20" s="21">
        <v>10</v>
      </c>
      <c r="B20" s="22" t="s">
        <v>7</v>
      </c>
      <c r="C20" s="23" t="s">
        <v>18</v>
      </c>
      <c r="D20" s="31"/>
      <c r="E20" s="25">
        <v>5027950292</v>
      </c>
      <c r="F20" s="26">
        <v>56496525784</v>
      </c>
      <c r="G20" s="32"/>
      <c r="H20" s="27">
        <f t="shared" si="0"/>
        <v>61524476076</v>
      </c>
      <c r="I20" s="28"/>
      <c r="J20" s="8"/>
    </row>
    <row r="21" spans="1:11" ht="15" outlineLevel="1">
      <c r="A21" s="21">
        <v>11</v>
      </c>
      <c r="B21" s="22" t="s">
        <v>7</v>
      </c>
      <c r="C21" s="23" t="s">
        <v>19</v>
      </c>
      <c r="D21" s="31"/>
      <c r="E21" s="25">
        <v>4947692130</v>
      </c>
      <c r="F21" s="26">
        <v>56394765799</v>
      </c>
      <c r="G21" s="32"/>
      <c r="H21" s="27">
        <f t="shared" si="0"/>
        <v>61342457929</v>
      </c>
      <c r="I21" s="28"/>
      <c r="J21" s="29"/>
    </row>
    <row r="22" spans="1:11" ht="15" outlineLevel="1">
      <c r="A22" s="21">
        <v>12</v>
      </c>
      <c r="B22" s="22" t="s">
        <v>7</v>
      </c>
      <c r="C22" s="23" t="s">
        <v>20</v>
      </c>
      <c r="D22" s="31"/>
      <c r="E22" s="25">
        <v>22272836820.606899</v>
      </c>
      <c r="F22" s="26">
        <v>37905314436</v>
      </c>
      <c r="G22" s="32"/>
      <c r="H22" s="27">
        <f t="shared" si="0"/>
        <v>60178151256.606903</v>
      </c>
      <c r="I22" s="28"/>
      <c r="J22" s="8"/>
    </row>
    <row r="23" spans="1:11" ht="15" outlineLevel="1">
      <c r="A23" s="21">
        <v>13</v>
      </c>
      <c r="B23" s="22" t="s">
        <v>7</v>
      </c>
      <c r="C23" s="23" t="s">
        <v>21</v>
      </c>
      <c r="D23" s="31"/>
      <c r="E23" s="25">
        <v>14005321920</v>
      </c>
      <c r="F23" s="26">
        <v>5661806629</v>
      </c>
      <c r="G23" s="32"/>
      <c r="H23" s="27">
        <f t="shared" si="0"/>
        <v>19667128549</v>
      </c>
      <c r="I23" s="28"/>
      <c r="J23" s="8"/>
    </row>
    <row r="24" spans="1:11" ht="15" outlineLevel="1">
      <c r="A24" s="21">
        <v>14</v>
      </c>
      <c r="B24" s="22" t="s">
        <v>7</v>
      </c>
      <c r="C24" s="23" t="s">
        <v>22</v>
      </c>
      <c r="D24" s="31"/>
      <c r="E24" s="25">
        <v>3609352491</v>
      </c>
      <c r="F24" s="26">
        <v>12026325051</v>
      </c>
      <c r="G24" s="32"/>
      <c r="H24" s="27">
        <f t="shared" si="0"/>
        <v>15635677542</v>
      </c>
      <c r="I24" s="28"/>
      <c r="J24" s="8"/>
    </row>
    <row r="25" spans="1:11" ht="15" outlineLevel="1">
      <c r="A25" s="21">
        <v>15</v>
      </c>
      <c r="B25" s="22" t="s">
        <v>7</v>
      </c>
      <c r="C25" s="23" t="s">
        <v>23</v>
      </c>
      <c r="D25" s="31"/>
      <c r="E25" s="25">
        <v>10060034942</v>
      </c>
      <c r="F25" s="26">
        <v>3241306538</v>
      </c>
      <c r="G25" s="32"/>
      <c r="H25" s="27">
        <f t="shared" si="0"/>
        <v>13301341480</v>
      </c>
      <c r="I25" s="28"/>
      <c r="J25" s="8"/>
    </row>
    <row r="26" spans="1:11" ht="15" outlineLevel="1">
      <c r="A26" s="21">
        <v>16</v>
      </c>
      <c r="B26" s="22" t="s">
        <v>7</v>
      </c>
      <c r="C26" s="33" t="s">
        <v>24</v>
      </c>
      <c r="D26" s="31"/>
      <c r="E26" s="25">
        <v>7803092118</v>
      </c>
      <c r="F26" s="26">
        <v>435733853</v>
      </c>
      <c r="G26" s="32"/>
      <c r="H26" s="27">
        <f t="shared" si="0"/>
        <v>8238825971</v>
      </c>
      <c r="I26" s="28"/>
      <c r="J26" s="8"/>
    </row>
    <row r="27" spans="1:11" ht="15" outlineLevel="1">
      <c r="A27" s="21">
        <v>17</v>
      </c>
      <c r="B27" s="22" t="s">
        <v>7</v>
      </c>
      <c r="C27" s="23" t="s">
        <v>25</v>
      </c>
      <c r="D27" s="31"/>
      <c r="E27" s="25">
        <v>7045736179</v>
      </c>
      <c r="F27" s="26">
        <v>0</v>
      </c>
      <c r="G27" s="32"/>
      <c r="H27" s="27">
        <f t="shared" si="0"/>
        <v>7045736179</v>
      </c>
      <c r="I27" s="28"/>
      <c r="J27" s="8"/>
    </row>
    <row r="28" spans="1:11" ht="15" outlineLevel="1">
      <c r="A28" s="21">
        <v>18</v>
      </c>
      <c r="B28" s="22" t="s">
        <v>7</v>
      </c>
      <c r="C28" s="23" t="s">
        <v>26</v>
      </c>
      <c r="D28" s="31"/>
      <c r="E28" s="25">
        <v>2244227843.75</v>
      </c>
      <c r="F28" s="26">
        <v>3438698064</v>
      </c>
      <c r="G28" s="32"/>
      <c r="H28" s="27">
        <f t="shared" si="0"/>
        <v>5682925907.75</v>
      </c>
      <c r="I28" s="28"/>
      <c r="J28" s="8"/>
    </row>
    <row r="29" spans="1:11" ht="15" outlineLevel="1">
      <c r="A29" s="21">
        <v>19</v>
      </c>
      <c r="B29" s="22" t="s">
        <v>7</v>
      </c>
      <c r="C29" s="23" t="s">
        <v>27</v>
      </c>
      <c r="D29" s="31"/>
      <c r="E29" s="25">
        <v>5213639957</v>
      </c>
      <c r="F29" s="26">
        <v>0</v>
      </c>
      <c r="G29" s="32"/>
      <c r="H29" s="27">
        <f t="shared" si="0"/>
        <v>5213639957</v>
      </c>
      <c r="I29" s="28"/>
      <c r="J29" s="8"/>
    </row>
    <row r="30" spans="1:11" ht="15" outlineLevel="1">
      <c r="A30" s="21">
        <v>20</v>
      </c>
      <c r="B30" s="22" t="s">
        <v>7</v>
      </c>
      <c r="C30" s="23" t="s">
        <v>28</v>
      </c>
      <c r="D30" s="31"/>
      <c r="E30" s="25">
        <v>4387309470</v>
      </c>
      <c r="F30" s="26">
        <v>0</v>
      </c>
      <c r="G30" s="32"/>
      <c r="H30" s="27">
        <f t="shared" si="0"/>
        <v>4387309470</v>
      </c>
      <c r="I30" s="28"/>
      <c r="J30" s="8"/>
    </row>
    <row r="31" spans="1:11" ht="15" outlineLevel="1">
      <c r="A31" s="21">
        <v>21</v>
      </c>
      <c r="B31" s="22" t="s">
        <v>7</v>
      </c>
      <c r="C31" s="23" t="s">
        <v>29</v>
      </c>
      <c r="D31" s="31"/>
      <c r="E31" s="25">
        <v>3275410588.6468902</v>
      </c>
      <c r="F31" s="26">
        <v>73598857</v>
      </c>
      <c r="G31" s="32"/>
      <c r="H31" s="27">
        <f t="shared" si="0"/>
        <v>3349009445.6468902</v>
      </c>
      <c r="I31" s="28"/>
      <c r="J31" s="8"/>
    </row>
    <row r="32" spans="1:11" ht="15" outlineLevel="1">
      <c r="A32" s="21">
        <v>22</v>
      </c>
      <c r="B32" s="22" t="s">
        <v>7</v>
      </c>
      <c r="C32" s="23" t="s">
        <v>30</v>
      </c>
      <c r="D32" s="31"/>
      <c r="E32" s="25">
        <v>3073604305.1999998</v>
      </c>
      <c r="F32" s="26">
        <v>0</v>
      </c>
      <c r="G32" s="32"/>
      <c r="H32" s="27">
        <f t="shared" si="0"/>
        <v>3073604305.1999998</v>
      </c>
      <c r="I32" s="28"/>
      <c r="J32" s="8"/>
    </row>
    <row r="33" spans="1:10" ht="15" outlineLevel="1">
      <c r="A33" s="21">
        <v>23</v>
      </c>
      <c r="B33" s="22" t="s">
        <v>7</v>
      </c>
      <c r="C33" s="23" t="s">
        <v>31</v>
      </c>
      <c r="D33" s="31"/>
      <c r="E33" s="25">
        <v>1945355782.95</v>
      </c>
      <c r="F33" s="26">
        <v>0</v>
      </c>
      <c r="G33" s="32"/>
      <c r="H33" s="27">
        <f t="shared" si="0"/>
        <v>1945355782.95</v>
      </c>
      <c r="I33" s="28"/>
      <c r="J33" s="8"/>
    </row>
    <row r="34" spans="1:10" ht="15" outlineLevel="1">
      <c r="A34" s="21">
        <v>24</v>
      </c>
      <c r="B34" s="22" t="s">
        <v>7</v>
      </c>
      <c r="C34" s="23" t="s">
        <v>32</v>
      </c>
      <c r="D34" s="34"/>
      <c r="E34" s="25">
        <v>1927607554.46539</v>
      </c>
      <c r="F34" s="26">
        <v>0</v>
      </c>
      <c r="G34" s="32"/>
      <c r="H34" s="27">
        <f t="shared" si="0"/>
        <v>1927607554.46539</v>
      </c>
      <c r="I34" s="28"/>
      <c r="J34" s="8"/>
    </row>
    <row r="35" spans="1:10" ht="15" outlineLevel="1">
      <c r="A35" s="21">
        <v>25</v>
      </c>
      <c r="B35" s="22" t="s">
        <v>7</v>
      </c>
      <c r="C35" s="23" t="s">
        <v>33</v>
      </c>
      <c r="D35" s="31"/>
      <c r="E35" s="25">
        <v>1719519200</v>
      </c>
      <c r="F35" s="26">
        <v>0</v>
      </c>
      <c r="G35" s="32"/>
      <c r="H35" s="27">
        <f t="shared" si="0"/>
        <v>1719519200</v>
      </c>
      <c r="I35" s="28"/>
      <c r="J35" s="8"/>
    </row>
    <row r="36" spans="1:10" ht="15" outlineLevel="1">
      <c r="A36" s="21">
        <v>26</v>
      </c>
      <c r="B36" s="22" t="s">
        <v>7</v>
      </c>
      <c r="C36" s="35" t="s">
        <v>34</v>
      </c>
      <c r="D36" s="31"/>
      <c r="E36" s="25">
        <v>1699080356</v>
      </c>
      <c r="F36" s="26">
        <v>0</v>
      </c>
      <c r="G36" s="32"/>
      <c r="H36" s="27">
        <f t="shared" si="0"/>
        <v>1699080356</v>
      </c>
      <c r="I36" s="28"/>
      <c r="J36" s="8"/>
    </row>
    <row r="37" spans="1:10" ht="15" outlineLevel="1">
      <c r="A37" s="21">
        <v>27</v>
      </c>
      <c r="B37" s="22" t="s">
        <v>7</v>
      </c>
      <c r="C37" s="23" t="s">
        <v>35</v>
      </c>
      <c r="D37" s="31"/>
      <c r="E37" s="25">
        <v>1596169726.3959999</v>
      </c>
      <c r="F37" s="26">
        <v>0</v>
      </c>
      <c r="G37" s="32"/>
      <c r="H37" s="27">
        <f t="shared" si="0"/>
        <v>1596169726.3959999</v>
      </c>
      <c r="I37" s="28"/>
      <c r="J37" s="8"/>
    </row>
    <row r="38" spans="1:10" ht="15" outlineLevel="1">
      <c r="A38" s="21">
        <v>28</v>
      </c>
      <c r="B38" s="22" t="s">
        <v>7</v>
      </c>
      <c r="C38" s="23" t="s">
        <v>36</v>
      </c>
      <c r="D38" s="31"/>
      <c r="E38" s="25">
        <v>1548224921.7787499</v>
      </c>
      <c r="F38" s="26">
        <v>0</v>
      </c>
      <c r="G38" s="32"/>
      <c r="H38" s="27">
        <f t="shared" si="0"/>
        <v>1548224921.7787499</v>
      </c>
      <c r="I38" s="28"/>
      <c r="J38" s="8"/>
    </row>
    <row r="39" spans="1:10" ht="15" outlineLevel="1">
      <c r="A39" s="21">
        <v>29</v>
      </c>
      <c r="B39" s="22" t="s">
        <v>7</v>
      </c>
      <c r="C39" s="23" t="s">
        <v>37</v>
      </c>
      <c r="D39" s="31"/>
      <c r="E39" s="25">
        <v>1431015877.2121401</v>
      </c>
      <c r="F39" s="26">
        <v>0</v>
      </c>
      <c r="G39" s="32"/>
      <c r="H39" s="27">
        <f t="shared" si="0"/>
        <v>1431015877.2121401</v>
      </c>
      <c r="I39" s="28"/>
      <c r="J39" s="8"/>
    </row>
    <row r="40" spans="1:10" ht="15" outlineLevel="1">
      <c r="A40" s="21">
        <v>30</v>
      </c>
      <c r="B40" s="22" t="s">
        <v>7</v>
      </c>
      <c r="C40" s="23" t="s">
        <v>38</v>
      </c>
      <c r="D40" s="31"/>
      <c r="E40" s="25">
        <v>1143863191.4200001</v>
      </c>
      <c r="F40" s="26">
        <v>0</v>
      </c>
      <c r="G40" s="32"/>
      <c r="H40" s="27">
        <f t="shared" si="0"/>
        <v>1143863191.4200001</v>
      </c>
      <c r="I40" s="28"/>
      <c r="J40" s="8"/>
    </row>
    <row r="41" spans="1:10" ht="15" outlineLevel="1">
      <c r="A41" s="21">
        <v>31</v>
      </c>
      <c r="B41" s="22" t="s">
        <v>7</v>
      </c>
      <c r="C41" s="23" t="s">
        <v>39</v>
      </c>
      <c r="D41" s="31"/>
      <c r="E41" s="25">
        <v>1098820869</v>
      </c>
      <c r="F41" s="26">
        <v>0</v>
      </c>
      <c r="G41" s="32"/>
      <c r="H41" s="27">
        <f t="shared" si="0"/>
        <v>1098820869</v>
      </c>
      <c r="I41" s="28"/>
      <c r="J41" s="8"/>
    </row>
    <row r="42" spans="1:10" ht="15" outlineLevel="1">
      <c r="A42" s="21">
        <v>32</v>
      </c>
      <c r="B42" s="22" t="s">
        <v>7</v>
      </c>
      <c r="C42" s="23" t="s">
        <v>40</v>
      </c>
      <c r="D42" s="31"/>
      <c r="E42" s="25">
        <v>1078563691</v>
      </c>
      <c r="F42" s="26">
        <v>0</v>
      </c>
      <c r="G42" s="32"/>
      <c r="H42" s="27">
        <f t="shared" si="0"/>
        <v>1078563691</v>
      </c>
      <c r="I42" s="28"/>
      <c r="J42" s="8"/>
    </row>
    <row r="43" spans="1:10" ht="15" outlineLevel="1">
      <c r="A43" s="21">
        <v>33</v>
      </c>
      <c r="B43" s="22" t="s">
        <v>7</v>
      </c>
      <c r="C43" s="23" t="s">
        <v>41</v>
      </c>
      <c r="D43" s="31"/>
      <c r="E43" s="25">
        <v>809022252.52999997</v>
      </c>
      <c r="F43" s="26">
        <v>123375976.58</v>
      </c>
      <c r="G43" s="32"/>
      <c r="H43" s="27">
        <f>E43+F43</f>
        <v>932398229.11000001</v>
      </c>
      <c r="I43" s="28"/>
      <c r="J43" s="8"/>
    </row>
    <row r="44" spans="1:10" ht="15" outlineLevel="1">
      <c r="A44" s="36">
        <v>34</v>
      </c>
      <c r="B44" s="37"/>
      <c r="C44" s="23" t="s">
        <v>42</v>
      </c>
      <c r="D44" s="31"/>
      <c r="E44" s="25">
        <v>0</v>
      </c>
      <c r="F44" s="26">
        <v>0</v>
      </c>
      <c r="G44" s="32"/>
      <c r="H44" s="27">
        <f>E44+F44</f>
        <v>0</v>
      </c>
      <c r="I44" s="28"/>
      <c r="J44" s="8"/>
    </row>
    <row r="45" spans="1:10" ht="12.75" customHeight="1" outlineLevel="1">
      <c r="A45" s="38"/>
      <c r="B45" s="39"/>
      <c r="C45" s="40"/>
      <c r="D45" s="39"/>
      <c r="E45" s="41" t="s">
        <v>43</v>
      </c>
      <c r="F45" s="42" t="s">
        <v>44</v>
      </c>
      <c r="G45" s="43"/>
      <c r="H45" s="44" t="s">
        <v>45</v>
      </c>
      <c r="I45" s="45"/>
      <c r="J45" s="46"/>
    </row>
    <row r="46" spans="1:10" ht="15">
      <c r="A46" s="38"/>
      <c r="B46" s="39"/>
      <c r="C46" s="47" t="s">
        <v>46</v>
      </c>
      <c r="D46" s="24" t="s">
        <v>9</v>
      </c>
      <c r="E46" s="48">
        <f>SUM(E11:E45)</f>
        <v>717434016904.10449</v>
      </c>
      <c r="F46" s="48">
        <f>SUM(F11:F45)</f>
        <v>1023859931252.58</v>
      </c>
      <c r="G46" s="24" t="s">
        <v>9</v>
      </c>
      <c r="H46" s="49">
        <f>SUM(H11:H45)</f>
        <v>1741293948156.6846</v>
      </c>
      <c r="I46" s="45"/>
      <c r="J46" s="46"/>
    </row>
    <row r="47" spans="1:10" ht="15.75">
      <c r="A47" s="21"/>
      <c r="B47" s="22"/>
      <c r="C47" s="50"/>
      <c r="D47" s="51"/>
      <c r="E47" s="52" t="s">
        <v>47</v>
      </c>
      <c r="F47" s="53" t="s">
        <v>48</v>
      </c>
      <c r="G47" s="54"/>
      <c r="H47" s="55" t="s">
        <v>49</v>
      </c>
      <c r="I47" s="45"/>
      <c r="J47" s="46"/>
    </row>
    <row r="48" spans="1:10" ht="15" customHeight="1" thickBot="1">
      <c r="A48" s="56"/>
      <c r="B48" s="57"/>
      <c r="C48" s="58"/>
      <c r="D48" s="59"/>
      <c r="E48" s="58"/>
      <c r="F48" s="60"/>
      <c r="G48" s="59"/>
      <c r="H48" s="61"/>
      <c r="I48" s="62"/>
    </row>
    <row r="50" spans="2:7">
      <c r="B50" s="63" t="s">
        <v>50</v>
      </c>
      <c r="C50" s="64" t="s">
        <v>51</v>
      </c>
      <c r="D50" s="65"/>
      <c r="E50" s="65"/>
      <c r="F50" s="65"/>
      <c r="G50" s="65"/>
    </row>
    <row r="51" spans="2:7">
      <c r="B51" s="1" t="s">
        <v>52</v>
      </c>
      <c r="C51" s="64" t="s">
        <v>53</v>
      </c>
    </row>
    <row r="52" spans="2:7">
      <c r="B52" t="s">
        <v>54</v>
      </c>
      <c r="C52" s="64" t="s">
        <v>56</v>
      </c>
      <c r="D52" s="66"/>
      <c r="E52" s="66"/>
      <c r="F52" s="66"/>
      <c r="G52" s="66"/>
    </row>
    <row r="53" spans="2:7">
      <c r="C53" s="68" t="s">
        <v>55</v>
      </c>
      <c r="D53" s="68"/>
    </row>
    <row r="55" spans="2:7">
      <c r="B55" s="67"/>
      <c r="C55" s="64"/>
      <c r="D55"/>
    </row>
    <row r="56" spans="2:7">
      <c r="B56" s="67"/>
      <c r="C56" s="64"/>
      <c r="D56"/>
    </row>
    <row r="57" spans="2:7">
      <c r="B57" s="67"/>
      <c r="C57" s="68"/>
      <c r="D57" s="68"/>
    </row>
  </sheetData>
  <mergeCells count="10">
    <mergeCell ref="C53:D53"/>
    <mergeCell ref="C57:D57"/>
    <mergeCell ref="A2:H2"/>
    <mergeCell ref="A3:H3"/>
    <mergeCell ref="A4:H4"/>
    <mergeCell ref="A5:H5"/>
    <mergeCell ref="D7:E9"/>
    <mergeCell ref="F7:F9"/>
    <mergeCell ref="G7:H9"/>
    <mergeCell ref="A8:C8"/>
  </mergeCells>
  <pageMargins left="0.52" right="0.43307086614173229" top="1.43" bottom="0.55118110236220474" header="0.31496062992125984" footer="0.31496062992125984"/>
  <pageSetup paperSize="9"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Invested Assets </vt:lpstr>
      <vt:lpstr>'Invested Assets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dcterms:created xsi:type="dcterms:W3CDTF">2024-11-19T01:55:00Z</dcterms:created>
  <dcterms:modified xsi:type="dcterms:W3CDTF">2024-11-19T06:01:06Z</dcterms:modified>
</cp:coreProperties>
</file>