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Rankings/updated NL as of 18 April 2024/"/>
    </mc:Choice>
  </mc:AlternateContent>
  <xr:revisionPtr revIDLastSave="0" documentId="8_{BCECA9A1-7362-4B15-9A5C-EAA7C8E08146}" xr6:coauthVersionLast="47" xr6:coauthVersionMax="47" xr10:uidLastSave="{00000000-0000-0000-0000-000000000000}"/>
  <bookViews>
    <workbookView xWindow="-23520" yWindow="2385" windowWidth="21600" windowHeight="11385" xr2:uid="{282F1AF1-8A4B-42C6-B790-B176D59A8A09}"/>
  </bookViews>
  <sheets>
    <sheet name="INVESTED_ASSETS " sheetId="1" r:id="rId1"/>
  </sheets>
  <definedNames>
    <definedName name="_xlnm.Print_Area" localSheetId="0">'INVESTED_ASSETS '!$A$1:$F$98</definedName>
    <definedName name="_xlnm.Print_Titles" localSheetId="0">'INVESTED_ASSETS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79" i="1"/>
  <c r="B80" i="1" s="1"/>
  <c r="B81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<sst xmlns="http://schemas.openxmlformats.org/spreadsheetml/2006/main" count="137" uniqueCount="73">
  <si>
    <t xml:space="preserve">Invested Assets of  Non-Life Insurance Companies </t>
  </si>
  <si>
    <t>Year 2022</t>
  </si>
  <si>
    <t>Based on Submitted Annual Statements (AS)</t>
  </si>
  <si>
    <t>Name of Company</t>
  </si>
  <si>
    <t>Invested Assets</t>
  </si>
  <si>
    <t>Pioneer Insurance &amp; Surety Corporation</t>
  </si>
  <si>
    <t>₱</t>
  </si>
  <si>
    <t>.</t>
  </si>
  <si>
    <t>Malayan Insurance Company, Inc.</t>
  </si>
  <si>
    <t>BPI/MS Insurance Corp.</t>
  </si>
  <si>
    <t>Petrogen Insurance Corporation</t>
  </si>
  <si>
    <t>Charter Ping An Insurance Corporation</t>
  </si>
  <si>
    <t>AIG Philippines Insurance Inc.</t>
  </si>
  <si>
    <t xml:space="preserve">MAA General Assurance Phils., Inc. </t>
  </si>
  <si>
    <t>Standard Insurance Company, Inc.</t>
  </si>
  <si>
    <t>FPG Insurance Company, Inc.</t>
  </si>
  <si>
    <t xml:space="preserve">Philippines First Insurance Company, Inc. </t>
  </si>
  <si>
    <t>Commonwealth Insurance Company</t>
  </si>
  <si>
    <t>Insurance Company of North America</t>
  </si>
  <si>
    <t>CARD Pioneer Microinsurance, Inc.</t>
  </si>
  <si>
    <t>Premier Insurance &amp; Surety Corporation, The</t>
  </si>
  <si>
    <t>Alliedbankers Insurance Corp.</t>
  </si>
  <si>
    <t>Travellers Insurance &amp; Surety Corporation</t>
  </si>
  <si>
    <t>Paramount Life &amp; General Insurance Corporation *</t>
  </si>
  <si>
    <t>Cibeles Insurance Corporation</t>
  </si>
  <si>
    <t>Pacific Cross Insurance, Inc. (Blue Cross Ins.)</t>
  </si>
  <si>
    <t>Starr International Insurance Philippines Branch</t>
  </si>
  <si>
    <t>Liberty Insurance Corporation</t>
  </si>
  <si>
    <t>M Pioneer Insurance Inc.</t>
  </si>
  <si>
    <t>Philippine British Assurance Company, Inc.</t>
  </si>
  <si>
    <t>PGA Sompo Insurance Corporation</t>
  </si>
  <si>
    <t>Mercantile Insurance Company, Inc.</t>
  </si>
  <si>
    <t>Pioneer Intercontinental Insurance Corporation</t>
  </si>
  <si>
    <t>Mapfre Insular Insurance  Corp.</t>
  </si>
  <si>
    <t>Asia Insurance (Philippines) Corp.</t>
  </si>
  <si>
    <t>Stronghold Insurance Company, Inc.</t>
  </si>
  <si>
    <t>Asia United Insurance, Inc.</t>
  </si>
  <si>
    <t>Perla Compañia de Seguros, Inc.</t>
  </si>
  <si>
    <t xml:space="preserve">Cocogen Insurance, Inc. </t>
  </si>
  <si>
    <t xml:space="preserve">Bethel General Insurance &amp; Surety Corp. </t>
  </si>
  <si>
    <t>Pacific Union Insurance Company</t>
  </si>
  <si>
    <t xml:space="preserve">Summit General Insurance Corporation </t>
  </si>
  <si>
    <t>Fortune General Insurance Corp.</t>
  </si>
  <si>
    <t>SGI Philippines General Insurance Company, Inc.</t>
  </si>
  <si>
    <t>Visayan Surety &amp; Insurance Corporation</t>
  </si>
  <si>
    <t xml:space="preserve">Corporate Guarantee &amp; Insurance Company, Inc. </t>
  </si>
  <si>
    <t>Country Bankers Insurance Corporation</t>
  </si>
  <si>
    <t>Milestone Guaranty &amp; Assurance Corporation</t>
  </si>
  <si>
    <t>Intra-Strata Assurance Corporation</t>
  </si>
  <si>
    <t>Sterling Insurance Company, Inc.</t>
  </si>
  <si>
    <t>CLIMBS Life &amp; General Insurance Cooperative *</t>
  </si>
  <si>
    <t>Western Guaranty Corporation</t>
  </si>
  <si>
    <t>Alpha Insurance &amp; Surety Company, Inc.</t>
  </si>
  <si>
    <t>Etiqa Life and General Assurance Phils., Inc. *</t>
  </si>
  <si>
    <t>New India Assurance Company, Ltd., The</t>
  </si>
  <si>
    <r>
      <t>SeaInsure General Insurance Co. Inc.</t>
    </r>
    <r>
      <rPr>
        <sz val="10"/>
        <rFont val="Arial"/>
        <family val="2"/>
      </rPr>
      <t xml:space="preserve"> </t>
    </r>
  </si>
  <si>
    <t>1CISP Life and General Insurance *</t>
  </si>
  <si>
    <t>Oriental Assurance Corporation</t>
  </si>
  <si>
    <t>Metropolitan Insurance Company, Inc.</t>
  </si>
  <si>
    <t xml:space="preserve">AIA Philippines Life and General Insurance Co., Inc.* </t>
  </si>
  <si>
    <t>People's General Insurance Corporation</t>
  </si>
  <si>
    <t>Prudential Guarantee &amp; Assurance, Inc.</t>
  </si>
  <si>
    <t xml:space="preserve">          S U B - T O T A L</t>
  </si>
  <si>
    <t>Professional Reinsurer</t>
  </si>
  <si>
    <t>National Reinsurance Corp. of the Philippines</t>
  </si>
  <si>
    <t>Servicing Insurance Companies</t>
  </si>
  <si>
    <t>AFP General Insurance Corporation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</si>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</sst>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4" fontId="7" fillId="0" borderId="15" xfId="2" applyNumberFormat="1" applyFont="1" applyBorder="1"/>
    <xf numFmtId="0" fontId="7" fillId="0" borderId="0" xfId="2" applyFont="1"/>
    <xf numFmtId="0" fontId="2" fillId="0" borderId="13" xfId="2" applyFont="1" applyBorder="1"/>
    <xf numFmtId="0" fontId="7" fillId="0" borderId="14" xfId="2" applyFont="1" applyBorder="1"/>
    <xf numFmtId="0" fontId="2" fillId="0" borderId="16" xfId="2" applyFont="1" applyBorder="1"/>
    <xf numFmtId="0" fontId="7" fillId="0" borderId="17" xfId="2" applyFont="1" applyBorder="1"/>
    <xf numFmtId="164" fontId="7" fillId="0" borderId="15" xfId="2" applyNumberFormat="1" applyFont="1" applyBorder="1" applyAlignment="1">
      <alignment horizontal="center"/>
    </xf>
    <xf numFmtId="0" fontId="2" fillId="0" borderId="18" xfId="2" applyFont="1" applyBorder="1"/>
    <xf numFmtId="0" fontId="10" fillId="0" borderId="14" xfId="2" applyFont="1" applyBorder="1" applyAlignment="1">
      <alignment horizontal="right"/>
    </xf>
    <xf numFmtId="0" fontId="4" fillId="0" borderId="13" xfId="2" applyFont="1" applyBorder="1"/>
    <xf numFmtId="164" fontId="11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4" fontId="7" fillId="0" borderId="14" xfId="1" applyNumberFormat="1" applyFont="1" applyFill="1" applyBorder="1"/>
    <xf numFmtId="164" fontId="7" fillId="0" borderId="15" xfId="1" applyNumberFormat="1" applyFont="1" applyFill="1" applyBorder="1"/>
    <xf numFmtId="164" fontId="2" fillId="0" borderId="13" xfId="1" applyNumberFormat="1" applyFont="1" applyFill="1" applyBorder="1"/>
    <xf numFmtId="164" fontId="7" fillId="0" borderId="19" xfId="1" applyNumberFormat="1" applyFont="1" applyFill="1" applyBorder="1"/>
    <xf numFmtId="164" fontId="7" fillId="0" borderId="20" xfId="1" applyNumberFormat="1" applyFont="1" applyFill="1" applyBorder="1"/>
    <xf numFmtId="164" fontId="12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3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E0C771C1-C294-4042-8E09-713772CFB5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03CE02D-BBD5-496F-A258-3AFA94B44B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BADA83B-8036-4903-B995-06BC2B3795E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BAA8B8C-7914-48AF-9CD8-0D3C6ACC42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A6B731B-74EE-4270-9BB0-0B9C1E0A105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9A1C2C0-E8EA-4BE9-BC74-E21D9D033F7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31AAFD6-08E5-4023-8A6E-8EBEF2363F1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120650</xdr:rowOff>
    </xdr:from>
    <xdr:to>
      <xdr:col>10</xdr:col>
      <xdr:colOff>155575</xdr:colOff>
      <xdr:row>81</xdr:row>
      <xdr:rowOff>6350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49DAA8D1-ED1A-4B32-AB03-BE5BD76E8DF1}"/>
            </a:ext>
          </a:extLst>
        </xdr:cNvPr>
        <xdr:cNvSpPr txBox="1">
          <a:spLocks noChangeArrowheads="1"/>
        </xdr:cNvSpPr>
      </xdr:nvSpPr>
      <xdr:spPr bwMode="auto">
        <a:xfrm>
          <a:off x="7419975" y="1697990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6088A3A-D75C-4541-A08F-DE072D5C366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9B37DB6-100A-479E-816E-FAFA5DFBB38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6A2FDC2-98DC-4F2B-A1DF-3C11CF2C6C0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45D8807-30DF-46A0-88B0-EDAEB813FF7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2824031-A7E2-4939-AC58-F1B2AD8DC8B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E471697-83F0-4819-B8FA-5B6942F75DC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013ACB9-6E0D-4DF3-BE10-6AE65C992BA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17EE7267-E391-44CF-8108-901D6687393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765CC41-CE76-4532-8F6F-951E31901FE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F575ABC-13F4-46D3-9C6B-7392D127A0D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33243CC9-14F4-4CDB-95BC-39B22474D2C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FBD2FB4-EB9A-473E-B800-3FB0C6A97F4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5214032-DD47-4122-BCFB-7DC3EFC7865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C9F8EE5-5377-4079-95C9-994008EAB84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CBA0DA8-33DA-4305-81C5-C30FDBD4506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F18B01C6-70D2-4C9C-96F5-15D0DF9D1DB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B4A3BE1-6F58-4F31-9821-93FCA0A9FA0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BCABEE9-A3A7-4C5B-BB4A-D6EEA2F9522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CE72D16-9063-4EAA-BB97-0A21A675015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DB7D4D43-0B16-4AC9-B2BB-B8370007E69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27C62B7-87B3-45CA-8A21-FEC7216E3D2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1CEF8B9-8289-429A-9B04-F7B2EFEED50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3A493820-CC3E-49F1-B25F-D2155F4AED5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DE1826B-723A-4E9B-B5B3-F3195C453ED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2B932177-C89A-419C-9657-A1FFCDB2F10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48D2CC5-A8B9-4654-B69A-16F72ED8B3F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FFFF5E1-DE59-448C-AA34-5867C70AD68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CA11FF2B-9844-4345-BF1F-9EE27C3D842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F49B1408-407B-48DF-8AC3-D491DB4DBEA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8A1F8F9A-7844-4F1D-A8FA-6B5D322CD18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E93778FE-DD94-4744-934F-5550600124D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14315715-29DD-4E89-BC2B-B1CB92148BD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06493C3-56C2-4960-A2C6-9D8E8DA8A95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F557A1BF-5610-46BF-9361-D9B0913F2A6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AFF94E9-FB75-47F1-A684-C848C55D2EB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CBDF414-B892-46E7-A262-614C664B8BB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A2273A62-8091-4ECE-99A6-6910E0269E9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839D5F13-B418-4CD3-BF6D-756A2BF8C2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5C8B90BA-5E32-404E-B3D2-FF7C378F8B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E6E5F530-F05F-4F2D-8419-03C019C5E50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CCD9CDA4-E875-4B97-8CCF-BEF4590D96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46587BA9-4888-4B94-9E27-A1A18D29F3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20E62EBF-F669-457B-95D5-74FC99581E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1133060C-592D-4B8C-B5AB-844AB31E58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A59C43D3-F32B-4894-8A50-78E1DD3EF0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9008847D-742C-4C35-96D6-574D798E0D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315656BD-0767-4326-8CBF-3884D1A2FA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14E60A18-2A9D-42BC-A384-C007B153D4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DF506F61-1655-4063-9AAB-A4446B513E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074A3E35-5957-4134-B926-89D863F801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47F29B53-986B-44DE-A05C-21758ECCA8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07D49981-40C4-420C-8F1D-8EEA2BB4BE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BE41FA57-B689-4231-9C71-59F20F2EF1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AC0848EC-CDAD-48A9-BD71-846E578A6F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1674DF92-9CE2-4C97-A3BA-B89831718C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C15C11E9-2C73-47DC-8575-594F4BB1C4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018BA21A-802F-4E01-B34B-CC365E4E10A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4BC1FA02-5DE0-4B40-A513-DC2BEA6F59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651846C2-E9AA-42E4-8BC3-7E23241046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C630B72F-540A-4FBF-BFD5-FB21E68BF7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2620D5E2-E8C9-4D5E-88FF-020C1CE03F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1E570EED-F87C-4E09-B41E-09641D996C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A8B904C7-5630-44D7-8302-07AF64C31A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FA1BF7C6-C156-4684-B83F-3F78B86EA6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36152CF1-9381-4B6F-B700-FFE4AA44C0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6F105945-E11E-4ACA-B1C9-8C487603B4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DC918F4D-7AC5-4013-8C48-B7D1EDC142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34AA7383-2EA6-485D-9FF7-900140910B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0941B497-90A9-4608-B10B-94B32F16C5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A3B7AC1A-BDB0-47BB-9A96-862FC1AB002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4B3782DA-1FDF-4D8A-937C-7187541A9AD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0793918D-17F3-4A1F-AF63-1E28FA5393F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566351CB-44EC-42EA-AF4B-D8E023EE90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9004E1B0-74CA-422F-A1A3-9F57DB61DD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24E3D704-C640-4005-A53B-8E57E6A63C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A79D5837-A563-4337-BE8C-1A747B7098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5C51F770-2243-4F9F-A093-54F0B28B84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932A4D89-EE83-4337-A6E2-8AF1A5FDAA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41CCC448-2E09-4DCC-A30A-19509E4876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3B8A2323-D5DE-4C04-90A5-C769B8D6F1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4F181394-7BD5-465C-8D5D-FD3D675803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18489B69-6AEA-48F4-8FB6-2A1BA7CDFA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B10F5649-F3CF-4C29-BB7D-6730343766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259AA3A5-C9BB-4854-AECE-7DE29A2C12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B1956668-97D6-45D0-B1F8-1329213B35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6EB108A1-B5B1-4DBB-B8E1-A10799E146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693894E8-42DD-4A32-8C41-3224AE0881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DE5A3DDA-EBF9-4EB9-8505-D8E9E0822F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D8743D64-6312-4149-9103-B1B9E593DB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6F83E288-660E-41AC-86F7-10A6CD1D26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EEA6774F-F195-4B9C-82B5-7177806BD8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AABCE20F-556C-4011-B264-7300937BB8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1A7883CA-43A1-4386-9074-0CBF496E62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91D755F1-D41C-4777-8853-223D53524A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1855EE5E-3B07-420E-B24C-B4BBC54BBB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01F2CA02-7D6E-4562-84BA-3570819662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173ECCF9-38F8-4000-AEDF-EAC3560E6D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00FC2DAA-8069-4D8F-B9F6-EE43091CEC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E640B748-2F23-4938-9B3E-8C07809CD8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FDA3FB76-CA31-4957-BA39-1F5C94EF25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066A236A-1DA1-4476-BE6C-BFFC94188E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5F028068-E115-4A5B-B1AA-D6E6FF6F13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DD4E689B-73A1-4D0C-A19B-BC89402C12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6BF36700-FAF2-4161-9C4D-8F1A77DFCE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4119D3B3-E453-40A1-9DA1-B263A0F5A9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37F695FA-5337-4840-A7D6-0993729023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2930D7F7-F9B9-4B09-9637-66E6811C08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84B9DE92-FAD7-4D44-92AF-D302E6BEEA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5812A39C-8D0D-491D-A340-D9920A9696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9AC29D1C-129F-4071-A579-DF7311C864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1E60222A-7A33-4C13-B251-49E088E257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61539B59-8A0D-4FF9-8FE4-24E4136D92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706C10CD-DE73-4FA7-8E46-1F6B4252DC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5943C127-10DA-404A-97F2-2BD41EF318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8BADDCD-AF87-4DA6-8507-9432ED55AA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72DB3F81-123D-4411-9F5E-95F3EBD99FD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4FEF4BD4-1032-4400-B13A-E9B90110DC5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3F82641-4C8F-4375-B183-77732FF46A0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7914F-11D8-45DE-8EA3-3DB4D1D2A93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EB1C07A1-DA19-46D9-B3F1-DC0306F28F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4E6CCC1F-FA96-452F-99E5-F7571D5C8FB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5C29BF67-A5CE-49C9-8651-9F0FD550A9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2AAC730A-9F0D-444D-BB61-8CD053AAEA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59ADEB43-2342-4513-AA96-C94509F546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3D87B6CD-35A4-4019-9C3E-ECFA27A968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D6A58868-6295-4F3B-BC9D-B9A7934212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2374BE24-4B76-4187-BFB5-44AB0691C7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A208D42B-1809-4D89-9B43-6AB9525840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CE00FF71-CDB4-457D-BEAC-394393F1EB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B9789766-00F5-42E0-9800-9804B9B2BD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ED60CCA3-5383-46FF-8AE4-908EF2D42E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90224AB4-12C1-4317-98A5-E63469A419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C257BF0D-761E-4CFA-971A-DBB31D1848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EEBBA674-D3B1-4E74-AE69-04C76AE631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537F8696-D1F0-4532-8C12-E06815D22F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B7CDC1F8-770B-4B2F-ACCD-32B53DBFA8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E3A101EF-AA67-4082-80A4-A0103952DD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BB579A80-B0E0-47D3-AF45-0109A72AA1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770D321D-8227-45AB-9AE8-38096E4A89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FBE3F0DC-18C5-4390-AF8E-5566236F5A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48F3BA9B-9B4D-4C95-841D-A6AD5C5914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FE17A4FD-9E3B-4306-B285-42C9FB21A4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2925C503-78AD-45A8-94C2-E4DAFF8C51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242E00BD-A2A8-40F7-B52C-CC5E28EE5A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CBCD66FA-5A31-419E-9C59-F159B25CF6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6F1B33D3-6F2D-4C0B-A608-3BE40F1506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9C356298-668A-487A-A5A5-B7D9C20B3A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923D2569-1937-43EC-A39D-32CCF096BD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A6C77CC0-07CA-4D91-ADF3-718ACA536C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0D11BB90-D6CC-4C1E-B249-5ABD4B197D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A6069F0B-CB7F-460C-BA9B-A20ADEAFF9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FEE2FF20-596F-4309-9DF6-9686EFD566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762DCF18-63A6-4CA6-8CA8-5D8F8B94458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04D38411-5700-4142-A767-2BAD4BFAB6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02E417C5-F8E7-4470-AA8E-B2DF6F3153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9827E9ED-61DD-4C40-B505-48E125AE49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6294536D-74DC-4E25-97D8-438FF07D7E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D054DBAF-7830-4A90-9DA8-B767674C94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7393B94B-22ED-441E-85EC-E6441012EF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156CC358-46DD-40EF-8C8E-B244FF1C80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27259B96-23B8-4333-95D6-60268EB6BB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E52C70F9-EA05-4132-A5B4-2FEDF49A2F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2BA890C3-1C9A-4C13-BE1F-91F8A0CCD6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5108BAA9-0C1A-4D25-A3D5-C625C2394E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738A9C3A-87E2-4357-B61D-23E83F9460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7DB8EEC3-94C1-4269-ABF0-A91A1B8903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D2515A60-0612-4793-96E1-9B7463CA23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D5243BC7-22C8-4F7D-8135-2925654215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36350ADE-09C4-4557-AD94-65BDA63979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5BE24A6E-D121-4C23-9E79-5CC759EF79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7E0AD949-441E-44B3-AB90-62507F4D7C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8E8EB715-7316-4B45-B6B8-86E8E4943A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9C8381FB-384F-4C2E-A026-74094AAD58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98E5B22B-E17B-410E-BB8D-5719FDBAB5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B19E03AB-5A5C-402D-A09B-C0F4DF3141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C4DC77A1-1D93-483C-A9E9-146897EA84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F720DAF6-1481-4224-B3EE-6EB3514BA2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8F81DB75-9D76-49B1-9420-E11896543D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CA83AB47-C214-4436-9511-576D85A7DB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C1F55013-34F7-4417-9CA4-B894775D24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9569E4FA-DA30-4C3B-8D5B-724C2205B1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580CA209-41C4-4888-A286-CA5A2D1DCF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6D219D5B-3780-4ACA-A06C-F4D9BD6045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5729C6D9-EDC2-4C40-9618-5CC7EEA7C2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637D8237-9B15-437C-8E65-8BC94FDE63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379C05AF-CF37-4888-827F-801A292202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9A217EAE-90A2-45E4-BA71-3E560CAC02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A3E7D2B5-7D59-4F1C-8B01-92B23CB80E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BB11E011-72D1-4A4A-BA7E-4879FF8650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6EF0C44F-5932-4D98-8DDB-480C21D075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F713570B-46E1-44A7-AF09-092B223B1D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54C3B1C5-8039-469C-B0FC-9DE196A647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16E7CDA6-10AA-481F-A7E6-6091EA2A02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6E76B829-B5A3-4671-BACE-AF2CD9002F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3C64C1B3-F4C5-47F4-AF93-2C0861759E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D9EC6CEE-54C2-4B21-8F9B-46A83D9223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8152EBEC-861C-415B-9E14-B95D620607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4F0571E-E79C-4243-9DCC-0A1972BD97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693764E1-341D-4749-9736-6BD67E8D066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BAEEBC7C-538E-48BF-B5E7-3B07861A71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65CD375E-8377-4109-92D8-3D29711E24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725ECF6B-955D-4B90-A2ED-B6453AA0DD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9BF3CDA-12C1-473F-B03B-B12DBA36E4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DAAF6FBA-66A1-4298-AF02-0C0B088F94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4BD842D2-AD38-45FE-84BA-E63BCC858F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5D87BFD5-268A-4A54-BA69-324A031491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FE284D70-930E-410F-9CB2-8404AA442C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994086DC-05E2-4F73-9328-0D750DCC7B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D4F1BDD7-EC44-4F25-A3E4-578D8A68FA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5762B387-C57A-40AD-BFF9-B723657651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D5348A6E-1272-42AB-AB08-DECA67522A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4A7FBD6C-3DFD-4715-8BA3-6BD1102CC6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BD4929BB-BADA-4FD3-9170-E64ECAA885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EACD6FCF-A8B5-472B-AAEA-30BAE88FAA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06EA5E47-C572-422A-90D7-372E124AB3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D48B792C-AE10-461E-8805-6193B635A3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3B6CF377-690D-4BF0-8679-983E6FD75D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C58E1315-C5E0-404B-927A-B65B10F436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1DC27D2E-0D6D-451A-86D0-CC58507816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543C27DA-6614-48C0-976B-3834B9C9A1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7AC4E399-1E85-4489-8874-67AC1DE483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03004DD8-CF1E-4193-9815-553D5C2BB1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F1576F39-623E-4130-B68B-6E22F3AFF3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BA3E46CC-C484-4009-9E90-34E188970C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FDE69C63-6365-4335-B8E6-D7E7ABB948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559F2AB2-0A76-44C4-93E2-AF422C83DB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0D505DEE-7D6D-4C0B-A9CF-C1AF23EDDA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97142BD-4A02-4D0B-A8F1-C8C186D195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4186FA0-923D-4ABC-A71C-AEE987709E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50DD003-258E-4348-82E4-8EF6002714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B5D5EECA-2C53-46CB-B4C6-0E1EEB8C30C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E562862C-3B9D-4D98-B52F-4F74FBA73F8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B4D68C8-DAAA-44DE-A93D-B4A643080F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F920B92F-8FA1-41A1-BFCA-A0BFDCC0B9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861645FA-44B9-4B12-8DC2-390EC871CC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6F4945EA-1633-440F-8836-24A235E383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CE6613AC-2EFC-4F7D-93B0-E805EB08F0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34887E94-765F-4FDA-973D-8811DDC3DE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DC6DC4C9-EEFD-49E9-842D-25184B7CF7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80945AA2-E696-41F5-B8F4-A22823E023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5C1FC74C-9DD5-497D-9989-197057B62D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14F5B4AB-DB46-4890-B269-55383686A7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D7960BA9-52A0-4E1C-9E7F-66E572548B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DB927E98-D6DC-47AE-9F81-599636BDA5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558F5E94-1382-416D-9DD8-13A8E6E0D2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7DBAE986-9593-4A88-8415-D1A45104BD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0C57FBA9-E295-4FE8-A504-2D39D033D2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4DA0AB87-C86F-440C-9A59-621D0FDD5B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63D694AD-DBF4-43BE-BD07-109D904E75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75D11868-0BED-4A97-9357-C9D8E20064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71DA5DAA-F0F4-494B-9DE4-4D6320648F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669D84EE-D879-42D5-ACFC-607A35A77D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EC2B4BB4-B3D8-42C9-B5C0-728DE15E19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B6C12792-7633-4A90-98D8-93E5F698BA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5994CC12-A76C-4690-A37F-C58CBC486E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4F6DB15A-21D0-4514-8EA5-142BE593B8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E87AE167-E2CB-4FCA-92E0-1C5095D6F3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CF080C7A-3CA3-4FA4-A605-C3434A5B66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9C15248F-A213-4A8F-A995-60EC35D676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FBAEAE0A-D28C-4501-BA7F-AFEB7F94B1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07EAC69B-3C34-4BB5-82BC-1AA3F4C35B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E1322D03-CA05-4DB5-9D65-5ADE66C5F7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CA04425D-72F1-478F-A049-A58EABDD13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CEBA31A4-B600-49F6-A392-4BF9D19666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F0736CBD-ED6E-4B35-9023-8240923EF5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8547B58-41D9-4D36-8D1D-4EF74B7E72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B93DC2A5-E9EB-49C7-8227-7906DF3DB2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E5B96BF1-E022-432E-8926-90F2D56A1E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30D7B35D-A882-4D36-9E83-76C745956E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9E3DE0A8-6B16-428E-BFCB-A77D34271C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0A6D5C4E-FDC7-49E7-BEC8-F572B323E4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EAEC712A-76B6-4E25-A639-3292516603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9F0E40FD-7DB1-4860-BB79-BF4BA71208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89FC0344-A121-49F3-A827-E33CE148D0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2F125B3B-257A-4335-BC34-EE9BC463D0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B3394586-11AC-4075-B951-BD4CB1CE9F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28520AB7-1621-48A4-986B-43DD7F5B1A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1F21E5C3-0CD8-4B8C-8FF2-DE19EF0878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A4179FF5-D795-4976-8B0A-08B945E8FF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FB77B6CF-5C43-462A-8128-9375078714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9B083ABB-7C64-48E3-ABD3-525D10B682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6331580F-E175-4DFB-A78C-15F91DED9E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E7296251-95CA-4C24-99A2-F85B134A3A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A9F618A3-C0B1-4D79-99C0-FF41F22595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D7838417-D2C2-487A-9964-A1A3C251B8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68263C22-A736-447A-8FE9-4358767B48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3075CDC0-3F95-40C2-BA2B-7B6B38C798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31BEC8F0-9930-4D5E-AF68-687CA47AEB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48F56528-E617-4C83-89D5-FFE7904752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87CF0784-E6F2-4B6B-B030-3B300B134F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85A727EB-B835-487F-A7BD-12A8A7D5A2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DA8529DA-D0BC-49BB-A752-F1B2EEB6D35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951757E2-CE6B-4C61-8A02-670D280A47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C9A5793F-F28E-452F-BD6D-93FC43C1CAA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FF290C5C-4D6C-4550-B04A-C23BA91A54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3781CD9F-1497-416A-8943-4A9203BB1E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322584D4-3762-4976-988C-76D5A10BBC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811AE995-9397-4490-8ECA-614C48E7A0A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66291223-C13D-4F83-9640-B82B8C2B0F8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F28AC1DA-476F-478D-AB94-F6C4B94B68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1669133E-3130-4BE4-A409-B20EC95789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0AD0B7FE-E7B6-47B9-9D64-28F3EFFD08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D735057C-FD13-44BA-812E-DA9A647374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C65E345-1176-47FD-9748-CF4B347DB6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99401D0B-0469-41D0-B8C2-12CCDA586F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3D193952-660A-446E-BF61-5C40117950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1EA60466-955E-49F0-9637-5118CDB2C8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D7242D9F-4BA7-4E34-94BE-5570954572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B2A5B242-A849-4B0C-9EE5-0328652CE3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143B29C9-2802-484D-9114-0CA1CD06E3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889B4D71-95A5-4C55-85F1-4BE7195485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1656471B-92BC-4013-99CF-4A99822007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CCCEBFC8-CA3F-47E8-A082-CFDFAA205F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1AC2898A-E6D8-47C6-8FDE-584BAFFC5B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6E10AC5D-505D-4789-81C1-816489FCF7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7EBCE0CE-2C80-41B2-AD7A-32F342B576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5868EC42-1437-4B25-BA27-53D6A8CF93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FF5AAAE8-B946-4046-8D5C-B0AB728242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BC2C75D6-EF7F-4084-84DE-EDB66B6AB1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FE2B884E-6B21-4952-A501-F119EA156C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9BDE66DF-5389-4C84-B4F3-3528777F53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517489EC-585F-4A08-B570-9D345F4FE8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117C6691-4E52-4713-80A5-2FC64BF27A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2B918617-DDFA-40CD-92B5-6AE5671C6D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2687C71A-2B3D-407E-8FCC-FCE7908A2F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F0C882D5-F64F-4121-8D7C-F70805F665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0EA0B764-5C54-4037-B194-4E3808D825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4696E4EB-D338-4C17-AEED-3345A49D53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315ECACF-99B1-4BE4-BFA9-A1AA866D69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2A42E5D8-2A09-4A9B-8850-90944D5262F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13B940F2-7F2E-4E55-8AC3-F1593F3B8D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E04BEFF9-3AAB-4821-A0F7-321C00350A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88D8B0C3-018C-4EAD-B3B3-F6B1206FEE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5818A8C9-7B08-442E-AF75-F8B1F36209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19FA3B22-5F43-488F-A078-9F3947A12F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72BFFE7B-90C4-4FA4-9035-7253BAEA06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6D7F90B7-4942-4BC8-A2F0-67A730030F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79ADB95-D882-40D2-8A45-87F4ED22AE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D09B2DFC-818E-48E8-95CB-A43DC109B6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DA4CE3F1-F4D3-4259-B6C4-29BBB07FFC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FA2579B7-B734-4136-9A3D-273A703E7D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9C42FB98-694E-4321-A8FB-47D8F15804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C0910CDA-5FD8-4788-81B3-87BD42583D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29779F0A-948F-43F8-B701-5F0CA90685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9209B3E8-ACC9-4A59-ABD8-F9495365C9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D71E572C-625A-4047-AC8C-EA6A2F479D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EC61B5D1-BC6A-4ECF-BCEF-B2062D5037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5ECD2E93-64BB-45CE-879D-1C3AFEC3CA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2D7188CF-4816-4A40-9DBA-6080E066C1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7F0530BF-7384-4EA5-8B4E-2E9C60B769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CB465E83-19CE-4A19-9CB2-AD9860AB66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E166D607-81E7-4CED-9E9A-30E498116B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7124A26F-D411-4148-BF59-C89C7DAA8D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03C0AA52-2B4C-4B5D-ABB8-E2AAD99638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AE5EA1CC-9A6F-4601-A83D-45D0ED39B6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793855B3-15C2-4082-919A-3A54F16761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646CCB89-A222-465D-BCA5-FCD536FEC2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F85A0DC8-88D9-4396-B029-94C73034A0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E80BA5B3-9CDE-4546-BED0-DAA5922FD6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99BF4572-B0FF-4986-8BCE-AA3C0E4A48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89768D52-FECC-42AA-923A-4DFBF9E8B8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1BF6CA4-EBB0-414D-95B2-250897641F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A360ABC7-D384-483F-AED5-081052E849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2E189D14-BCE9-4A9D-9543-EE67F1236E4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116434ED-9AFB-4A2A-89B4-C0A16DE3A3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91D7E0F6-2DC6-44CD-A42B-4BFFF338BF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7D6A44C9-3401-422F-9BD6-CC714D6612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29155341-9813-4110-B22B-E7C2C4C964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C9B60719-6723-4CE9-8AC5-1E03B8FA84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1C9A48D3-0353-49E4-A6ED-881437BCB4C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E3B5AACC-4A1B-4285-871B-68F360A294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36E2814D-96CE-4291-B3B9-B4B05912F3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3A76C11F-47CB-4936-8FA3-04E424879D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F32D1E8B-D4E8-4CEC-949B-548FF6ABE1C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CA174AF-6D6D-4D11-B79E-7E638F94286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820A9EDD-7E5C-4C46-ACFE-63CB745958C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FB0231AB-E70F-4DAC-858A-80C3C02EBCC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68F12190-B4AC-418A-B9B1-562CA1B3923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D0580D08-0E59-4B90-896C-94C147C8950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2E75C461-A744-40B4-A5FC-EDE90F7A7DC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4EC715E1-0B67-463B-9C62-D4F6F4EF297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7A406AEC-08F7-4AF2-9342-29AA6406B0D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A19FD2BF-65C5-4956-B8A9-9E7DB936076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A45A8F43-56EE-4785-A6FB-27F6C22171E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74EC1C8F-D763-473E-AF3C-2B3D2F9F67B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E3241472-EA64-453B-9E3E-763ABAF93E4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68FA1D97-1E8F-4DA7-AA9A-9237E40308A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AC6333D7-B3FC-41FC-8766-82A5EBF4F4D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E949BEFB-99EA-4F52-B1E4-5AC30754C7F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7D05C3CC-D29C-484E-9050-9D804458DA6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7E1B1FC3-C141-481F-A97A-E94E8589B08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A6266185-2062-4453-A8A1-3EA12A77475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7F85B482-6AA2-4DD0-98F6-247627F3F77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BEB64DF8-443C-4CAA-B617-2396AF53E5D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900E89FD-B3DD-4CB6-91FF-9B041B30C40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AA2C7638-AFC4-45D4-8175-850A690AAAA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EFC6A960-1D3F-454F-AD22-184ECD99CC9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FEFB97D1-D080-40E9-A237-13A65B445FA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14D93692-2FE1-4460-9B9E-9CA47A2261A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6720810B-F86C-445A-90E1-92A0404FC05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0A2A5FC5-464A-4D2F-8470-0EB4A8EA93F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DA1A2963-8D27-48B7-A050-C593D0058E4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6E33A311-8364-4672-83E4-D8C7C55DBBE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090D6883-30EA-4EC8-86BB-F71BEFF07CF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1E44F3FB-9D3F-4A4D-B61B-D839B5A565E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90FEC9D3-5719-46CC-B3C4-E9A5E237C14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47C41F59-94BB-4517-9BE8-13D06851BD3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541F56B7-E5A4-42C8-930C-42027FDB44B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2BB4FC67-B1BE-440D-A504-8BF341B2AA3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8413D415-F120-475F-8EE0-1DF11BE72D0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66675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6FBE7F50-0D37-4D1F-A7FB-69C8C67714C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9B2F62B1-CE65-48EB-8D48-AE1F06CB6CC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57150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E2658FF2-B9B1-4E92-9658-1A77C2E2B8F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02313894-27C6-4363-891B-AFE54ECB342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10DF091D-66F7-4DB9-8943-E559F3AEA6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F25C73B7-52F2-4854-97E1-5EFC2762505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7E3DBCB5-E4B9-4CA3-B11A-6E266E2653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EF86BAF7-75A4-4FA4-A46A-470D46B575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7DCCD38D-69AB-49C9-A52F-32AE5D9134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5CD00562-D00B-415B-82B3-CB6FE4D62B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43EF2D85-0A73-4143-A000-6A61E43B96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FF576E82-B381-4ABE-95BB-2EB2CA1D5E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D6ED8EE0-BDB2-4375-A08F-2011392BBF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64160AAE-4EF2-4CE4-9BE9-4270DF7890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376CE710-EE90-44A7-A7A9-E78572FC78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110E8838-E144-4F04-A56E-5C53228AAA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5288F2D9-D295-47D9-BD6B-BC93663EF3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B3DFF39F-A4D4-4550-BF9C-27F7839187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5801F06A-AF14-4A72-9DB7-2D1BC42A19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24C0AAD1-0D09-4C37-B0EC-E7CCC75481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C49CF052-BC28-4719-BDF3-64C83395AD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113F0C28-7A7B-4CB4-8EE4-6A0E36BE0F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C4C50980-4416-4ADE-B5FD-02F3B33C4B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026A4A22-1973-4D67-A4DE-2B3E32D045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259ADB68-FD2B-4746-BD75-1FC7847563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164D9160-2D34-481F-8DF1-95AF9621A46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1D01E21D-A6CD-4B07-AB3C-D7F32DD1B9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4A572FB8-81C9-4F30-9859-09ACF2F716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FD9EE4B7-DCF2-4D9F-8D1C-800E649700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D2326C6C-CD6E-4388-A1F0-2CC7B02B43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CA39BBE2-CA87-4A0E-86EE-065CCA4B88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7766B9C6-5BFC-4263-8FCE-2503913DAB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C0CECF28-4F52-4D90-B280-981745CCA8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8686ACE6-B42A-4AEC-9D3D-D709181F60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5D5D5A51-547C-4825-9BBD-C7C373B7CB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BDC7B337-A5F5-4802-8ABB-38369101CF8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2A3B1EEC-8CF4-4BC8-9EE9-1F34A7515D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C7AC88C0-3C9F-4835-B22C-E481847D1E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EB0201A5-D12D-4B37-92BD-26BCD5425F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376DADA8-63CD-4658-B74B-6DB62FEC3F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6F49756B-DB07-4086-853C-935C1F01F3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DA96A274-213A-4D77-8D80-10C412F04B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824F8890-7BCF-451E-BC01-2AF29472E2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835870E6-0705-4961-98B0-072DF556AA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3D650F91-8397-4B39-B373-0299A964BB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FEE5C099-A9ED-438A-9481-46DF66B8DC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CC794BC9-92A4-49A8-B6C9-4C7E89B2B3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5ADD2560-EA73-44C3-B779-7ACDED2D11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D1563B11-6AF0-48FD-9834-B11FDDF1D0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F5B71CF1-484B-43EA-80BF-543D18E5E3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B239A6B3-E6AC-4A91-8B5D-037D41B576F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CBC450BC-064B-4E5E-8F32-5FE8AA635A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F455F69C-E1A9-461B-ADF3-2341579EE8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2A8C6757-7D26-46B8-9E36-FB2D6A5EF1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B5BA1042-F561-45F6-8825-1F7454A436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FF902002-162B-4A3A-B529-033674E207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C3A169BD-7A96-467C-AA82-5F15E8ED23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455140C4-B2C5-40E6-81EA-FA42857C9C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8EFB01FE-3852-4D94-8360-C1B24A8379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04D78C3C-F11A-431A-8196-34075C701D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133BB314-1ADE-49F0-BBD6-60A3237ACA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D2ACE2C0-089E-4765-A978-5656E80448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64D79B4A-675B-41E4-AEC2-23F22C8E87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0AB13C55-2782-408F-9FB5-8AD5CCFCD8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2074BF9E-7B8D-4E8E-A15C-7BCCDC89CC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FA89C384-E365-42AB-A798-2BE60058C1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F0AAFD19-0369-4BAC-BCFE-6AD515C5DD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F22FE52F-6E4E-4803-B50D-8DCAE167E7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F21FBFE6-5EC4-4CD2-95E1-E4778A5E4D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CAFF0DED-6747-47B2-82DB-0EF7C873FC6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4E3125BF-9788-45CF-AA74-CF1FCBA9F6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43CFB537-13FD-49C6-A079-9F2047C430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DF93E4CE-482D-4615-ACF2-E8E74D0659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9A7C3CE1-7B37-4F2C-8A66-7D9E306F14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524706B6-3CCE-4E55-BFBE-8918026CBF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99EA42C0-0692-4A77-AEFF-5701EF2608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2D0B62E0-DB26-4104-8345-166538CC8B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AEC7FEE8-EEB2-4C7E-A50B-30BB8CA4B8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B7F7DA33-3E50-43A2-8B43-0A543B78ED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A9F3274-4E16-491E-928B-AF6BB0B96B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5E293693-A976-4C71-93F8-B579BA6479C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D2F809B0-6674-4503-A4BF-2D5063170D5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68A224F2-9293-466A-865E-1C7674F105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57787A47-04C5-4D64-A008-C4B9EE086A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1ADFD6A2-4610-4B02-9AB4-00AE5452B5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D356BDE7-7BB2-494E-86E5-59996DF620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A69E0234-032A-4D58-B239-DA84BC5CBE0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126AE8EE-5E9C-43F1-9DE6-B31FF24E2D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7EECCE11-EC4A-4586-B86A-2B7924762F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E566BBA6-581B-4530-BDC4-B44A8CACA8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698DD380-8798-4C62-A174-D2EA5B4ED9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13F29CD6-6853-43FE-B4D7-D179FB371E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5DEC8604-DE6C-4236-A3CB-716D0E988F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FD04F4D9-7418-4871-AFD5-327BCA27DC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6E9806BF-EE62-47B4-80D7-B545C3690D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35348A22-7C75-42D0-9990-77BED71CD6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EDB387FB-B5E1-4A49-9DD5-4DA66E7CF0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531D9E81-5828-4013-A585-8361243282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C78A8387-7E14-43CE-84C5-4E250081BF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C0A602B1-696D-4402-8739-59473B8824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B997F63A-7A74-4350-A3B7-73224DEB15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CDE11547-DD18-467B-B8B6-7125A6AFCD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FE59EA7D-93E9-4221-BADD-B5EF251D5F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05325EB0-322C-4BB4-B30D-E5BC90419F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36996FFE-ABF9-4A68-8E43-08A6AAA1F1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F563B56F-8001-44A0-8E0A-62E9EFA739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91EB2820-0EEB-402A-A14C-45C281D5F9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EC1BC6B8-1A63-40CB-89FB-BC329044ED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2AACBCD3-4EF0-4D56-9639-13176B2C0D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6923FC41-875F-4935-8D4D-1E717B41E3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EE6B2FB0-C90F-40E0-A8B6-B069419DC9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F7F844D7-E1DF-47E7-B62C-FC482F51BE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0793066D-74D6-48E1-A0FF-B2274F139C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115537F2-D628-4BF4-BBAF-C345B76085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626F5ECE-6892-403E-AFC8-6C22DE0269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9AE79CA8-7AF2-41A6-9AA0-D873669F52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75B6FAEF-6528-4F8D-9D96-8ED230AD39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947BE778-D461-41D7-BEB0-DDDD32877E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C6CE07A3-26C4-41A8-AA91-F29A73846A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31677B27-9E7D-43AE-BC2A-F416867633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E0C281CF-7C44-4E6B-82F2-27DB998A5B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82471746-BE99-419B-B38E-73AD7B48D9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02E1722C-CE3F-41D6-B423-8DE89C2CFF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2E927E20-65B4-4BBD-9C78-F49E122A39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D820FA21-9634-454B-9B21-A52A8D048D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2A4B48F6-D298-4DCF-AA91-08C8B824B5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5846F856-6172-4A20-BCC0-AE44D1A36B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58FA6F4F-375B-46E3-BFB7-A3484B9D93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B7CCA6F4-CA80-4F03-8579-3A067C18C9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249D57DE-4AE9-41F0-A109-4B3B1811AF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17A97232-C8D2-48BD-9D9A-25ACDC405A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8443083F-582F-4BE4-9B5C-B6424F9A73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E62061DD-2CFD-445F-8E5D-43C0C49ED3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E8D75E3C-1250-4563-959D-E5B6A8A419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CEA3133B-E996-4F8E-BECB-772652084D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D75A9A9D-A8AF-4D54-B1F0-2CE0A804A9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539D741C-BF85-4939-8A03-F2288F8CFD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4C36521E-75E3-49BE-BDE6-DAEB80A6F3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C9159C87-7121-466B-ACB2-AB3B081143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28BAF5D3-CFEE-4A4F-BE06-F31AA80CB6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59D46CAC-E440-49EC-907D-34ACBBD643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63341D7A-522B-41F4-953B-DD8510C957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9490A147-722F-4E25-B1EF-D5A6DD2D83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595EBB6B-2C20-4C18-B578-825452B9F5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CCD058E6-E4E4-42F5-94F1-A3B95E0125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87FB1B9C-BA3E-4923-8D34-246670730E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32546AB1-1F94-4C39-9348-F494B0CFBE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4B6903BA-1903-4FE6-B79D-0EEC0808DD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989E63BD-8E97-4800-8396-E2C0DDC46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94196B63-20EC-4F47-B84C-BB33B76835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43B390B-7AED-4EF3-97D6-D9E90E590D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9527C5CE-FAEA-4E4E-88A1-E53798092D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8B7FD384-B777-4431-A5F5-60583FE81E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FB61F0E4-9367-4400-9605-B09491DADA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DA9E55BB-9327-4220-918F-F169F16406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31BAF4AD-174B-40CA-BDDE-E0E0CECA0D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3EBA12C3-800F-4EC4-9B87-0CCCAC10CA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4FB0C327-CF70-4C12-8548-2A59D1DD32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7B6829D2-F919-4AA5-A64B-8C774C716B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8146701B-1F0E-431F-BDED-AE87F1DF5B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16DEFB00-9AE2-47FB-89A8-ACAADDD911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525CC62F-A07F-4647-A4A6-EA07883A69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8A6E31D8-2267-43BA-971A-5413EB27D7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C4FA3210-965F-4B78-89DA-0DA88A6167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40AFC683-EE83-44BD-B95F-B739B7ED51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F4CB6675-0326-47C5-841C-1C3D739D36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B55DC9B6-604B-4244-B0BA-37B786D983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2F513C92-0A49-4D29-AD34-817670410A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785AD194-A039-49BE-AAA6-A160BCAB76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DF04FD8A-8C6F-460E-903F-04A4FD4EBA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CFA09302-FFD5-4ECA-8D0C-6355BBD711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EA1D48B9-9E5C-4255-8355-F611EF3695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3FF46B1A-0015-4D7E-B7D7-5F15F590B2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A71D531C-8414-4C15-9151-C93D8D356C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8333610E-EFD4-4761-B50B-BEF0D6A93F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6B5F3147-5DCB-4A18-8E3A-5E6C63D3C5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944FD88A-6165-4D7C-BB4B-F24439ED45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AB239390-88EC-46E8-9F1F-2A93B19836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BB6F0C4B-DA76-46BB-9619-0C1335B305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EBDC7A65-09F4-4C56-B69A-1CBB68FF07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8D08E799-2E1F-4FFC-8FF3-160F4C00E8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F27CAABC-7A70-45C8-B905-46B31E6CF3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EBF77B45-6501-471B-9ACC-E1627D4ED6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C0BE58C5-1464-4F28-868E-3DD82C140A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4C6DC64F-C4C9-4C96-B9E3-A02370CF05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C1842D09-1D41-4248-A66A-2D0339C42C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0926ABF8-04CA-4C9B-A2CD-6F0A1FA723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959B5666-E61C-4C17-B92A-37608675C2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53EB6D56-DAF1-4442-860C-30B77FA796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BF3D6269-71DC-4A89-87EB-0E91BB8447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14BAF39B-DF6E-4471-AC18-A917BCE316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1FFC24C0-9D0B-4D8D-91AA-3D46E8768A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12533CDA-6D6C-48FC-8823-D2BE6292D6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836022CD-E6A3-4779-A6D2-05F88FD1DC7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20F2CC31-BCD0-40C8-85D7-D077EAE8F1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4E145302-0891-42C2-8A8D-96FFA20FBB5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3750448A-85F3-4728-8C7B-5E782D5C3E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DCD7B013-4202-49CD-A4E5-010D514F34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339C4119-3FC3-4A5C-856A-41E3168653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0F381C8D-B799-4EAA-AE64-3E8E9C15804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A798E636-BE27-4288-BA82-23F845546B4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D1B03518-0BB2-45C5-BF44-1119D7F9C0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0B53F858-D52E-4494-8574-017C65F715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4FC841D2-8FBC-4DA9-968D-B4ECCD8AF8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A234262D-9457-41FD-9671-A42954D205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EAC43BC4-21E6-4D42-93BB-8168BF4FBF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26BE8857-0BE7-423D-9283-D25D15E994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1C0291DC-B87E-42EF-B5BB-65E7E12C89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ECA5E21C-E321-484E-A1B5-1F578E9AE6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EC71BC48-18A3-40C6-8DEC-9883508708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3E683409-8021-416B-B86E-4BF0632A31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29F68740-2D33-49FB-8AD9-21416EE9AF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056E5FF7-6A9D-4222-B037-31CF824910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7F7B2D2C-AE21-4F44-8570-880AA10F88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AA810252-66C8-48CF-816B-8887697B0F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BA41EDA-7A2C-4FD7-BBC7-FCE428B7E6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81626A23-D171-4300-9B7A-6691854B75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4B744AC3-C8FC-4D18-8330-FBF75D3F98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6679007E-D756-45DB-B887-002E3933D0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7862EACE-46FC-49EF-88F0-92C7953F0F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EC68302A-D433-4763-9E7A-008A7AA230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2594B235-4C43-4A50-AE8C-050700E74D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B74FBF4F-B3AB-49CA-9790-8E24B02922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76322816-9129-4693-AFA2-B72770162B5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52C5FB97-D314-4C0D-A6A0-37EC7376F0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6CF6078A-0AAF-409B-A944-D3456E1779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1239EAA2-ED08-4509-904F-65668977E2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230712F5-08B7-462C-BF09-34B0AE9C3C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AA06187F-3501-43DF-AF49-C0DCFFE0D8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847DD6DC-4C46-4D36-86E9-2A297D63A3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DF11DF58-80AE-44BF-812B-963F152000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DC7D7AF0-51AE-480B-810B-11D9AB29FB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080F1195-5ED6-4B5B-AFFF-4E04171A62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043F989C-2CA6-4009-B5FF-807EE538C7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8F5386E9-CB96-4B88-BC0E-93ECB51143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2A62D213-E56F-4060-8A9C-E0AFB559B6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B8BB6A3B-0509-4029-9740-C281B039BB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05FACA73-F040-4CF6-AD2E-C852222023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CE49F8B1-70C8-49BA-AAE6-C05A768B5D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3ADAB5D5-63C3-4E53-8A99-711EC2AAA0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3F6DF0BB-6291-4D2D-A432-5A1FF0C781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D1F7C3F0-6FEE-4BE1-8263-FE52F4D8AA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F19B8526-2B97-4039-B877-72E68A439F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D4B3CCAF-E313-4CF0-BF35-EAE9AC3966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6CC19EEE-5E5A-498D-B49C-3A3B912810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9825C840-5D85-4BA3-A8F9-5BDDF7B21A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78B605B3-F17D-426D-B9DE-876C727AE7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9B4DD772-094D-445A-A4B7-D3BB2D04D8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C53E89F6-594B-410D-A9F3-3E64CCFDB5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1530361D-47FD-4DF5-9F10-76D71BFA5B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0CC628B1-5984-439D-BA9A-4C6ACECD68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F0463AF1-B4E5-477C-B16F-7BA57E38C8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3301CBDD-AD09-4452-8ADB-321E0D8854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B37FE4EF-344D-4459-8E19-3A02B8DB6A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C4E564D9-863D-483A-9591-D5990D6F21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B1A52A78-7897-408A-AFC0-38340FB954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6E9439DC-AFF6-4F80-B0C9-5EE00DF4A0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329E9667-12BB-4557-80FD-F7B8EEE5E2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CB95C28D-374C-41D5-ADA4-F4B49EF004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AABA2093-7D20-44E6-87F8-0A9C82EB92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887A9836-C85C-49B5-9D7E-CE6A49F06B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60C99237-2E05-4198-B449-744138930CF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6504FF6E-31AD-4739-BF37-9C0CEEA08F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11652E7E-DA5E-4F6F-B478-168FA0A49F9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AEE50852-D8E9-4B4B-AEFF-9F89B9F498B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77A4FD3C-C456-45EC-9E9E-9B394670E4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3D0FDCF-2066-4167-915A-BEE2648213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9887DC9A-D34E-4B4A-8021-B7B24F64A2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98C912E8-36FC-4B27-A128-83B0620B9F6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6BBFE235-223E-4C1B-B78A-BA5ECE4E57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2AB97F78-9AFE-432E-8FCF-7BFE75BF12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DA32F137-465A-41AF-A07A-0FF0B6F47B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EC8A39B7-F1A9-4790-B0A0-42649A3EFD2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6A132358-289F-40C0-BD12-2C93729C0B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46ABB0-DEFD-486A-920F-AFB2F7E3E8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43D5040B-8DD3-4A8D-99B1-602E44139D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98EF5E18-4F58-49FC-8E10-71DCBEA043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B6AF6331-7B84-4DB2-AC12-74022BC230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56E22E31-8708-405D-A818-F02DF9E745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3BE644C0-6D9B-4F27-AD51-294E37B4F5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CB125DAF-9695-40A9-8424-9AA87E2FA5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1E4D1DDC-04E1-486B-B1F4-750F68BE5F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F2A7679A-799A-4B5E-908D-77D8901FCA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7931DB38-910F-4589-BB8C-40CB4187C1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7D2752AF-33FC-4033-AFD2-1293D75B35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0F7A6C2A-D6EA-4F70-B123-29703822DC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CA11B1CD-7B3C-4076-8543-0C32F82566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C2EB2734-9605-4E00-9CBF-1EBA7AE180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0F14A111-7A8C-4E66-B573-5199BAC976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22944B8E-FB45-4ACC-82D7-DC9DF04876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AFF6E21B-0162-4B22-9D50-A9B7530D22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04AE5914-DE74-4886-B34F-EB309362D0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B7CB04D4-41CE-47A5-B5B5-19E6D61203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BE196F78-A407-4E3F-9DB2-C61256A5EB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31A1AD0E-BC13-4E26-B25C-BCDE8945EA7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430E6B29-57CC-49DB-A66E-93B06CEB350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7F2F9AC9-8E1B-4400-BB3E-279D384674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DE082FA6-3AE4-44D0-816B-6AF891BB74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16C67583-9A4C-4C9D-92A8-4EA38E5087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7123B291-E571-42DD-AA79-FBF1099572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A9996512-3941-4B01-BB66-E14A5FF695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AFA38660-6FE9-472E-879D-483D73BED0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A34C9AF5-9665-4E3B-9BF0-0C2315CDCE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DCCC8AEB-D7DE-455B-80ED-551091F697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D5FE3324-7CEC-4F32-9163-6E94D9982A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16293F61-4306-43CA-A3ED-F8E805918B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A94AD171-7B61-49C6-A74C-20566E815E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B1C5CF1C-F62A-4A79-983D-8BCD697AFD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7A23E236-1100-4806-AA6B-E5C6F2D548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B7B8ED82-C32D-4C07-A3D5-F536C9FA36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CD7C6D98-ED65-4E5C-BB2B-038E71F392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4B5CD55C-7CDE-4AB1-9F02-92A49A726B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1728DF9E-59F4-4FF5-8A01-0CA94CBA5A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9648F32E-EAFF-4AD9-B74F-378EAF9AB4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854480BA-C9CB-4CA8-8E94-B8B35E4F47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B3D4D723-6046-4A56-8B74-477B4629E3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FF321A53-0B16-45A3-B926-681CEEE473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F796F6B4-4CBB-4BD1-8846-3857903DCA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C06A47B0-AE10-4863-9C01-3F6B6C161F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1D8A8CA2-C61D-47A3-BD89-6D2E9CDCF9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8B2BBB3C-9565-4EEF-9C9E-8D1D4F5FCA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80AE5D9C-8A72-460D-8D86-9F73A696F9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41BE9F20-A1B7-416D-8AF1-4DC0C86DD7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B24D4229-A52C-4F6A-8BCA-D28BC73179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4D2920B2-7EFE-419A-AA7D-BBE34ECF7E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6BDDE281-0369-4AF6-B9BB-A5904CC6E2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001065F2-E888-40C1-A324-CFF10C17F2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7370F363-188D-4305-99F1-04E4A067C2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7C530BC7-A577-4F44-B437-8ADCECB0B6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38EEC1EB-EAE6-40DB-9CC6-6EC2CBF039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8792B61A-3AD6-420D-88F0-568EA863AF2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5C968F33-5942-4503-8A24-22AA5CF642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D63D46DC-F70E-4A83-A66A-2757D49EBB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54CB1EAC-F8AB-4685-8BC1-435B5372CC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57150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01904686-D62E-4E32-A890-1040D27B61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95ABE14E-4A62-4478-A2CB-EDC6838AEE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E50934DE-B891-4388-9C1C-2C53EEE2187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C798C562-C7F8-4DD0-8760-86882553D00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424084AA-F73B-49B1-8407-E7257C29C11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7594051D-8674-406D-9C95-4586CEB62D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ABAE9808-CF20-4539-8DE5-756E5DD198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73AA8026-3E17-41F4-B2EB-7DC8285C58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6C6498A1-EC75-4AD4-8822-9E99546ADC0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2057FEBB-BC16-4E1F-B6ED-B61547C0CD0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B346D9AD-0510-4966-870D-FBF4CCE5A1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92BFBD31-686A-432E-A11D-698C23353D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26206638-E558-4F08-B430-2BA716B2FA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9A98EDB5-3D00-4DCC-BAF6-9C9F1C1454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AD779A18-A015-42E7-BB4B-3B46749D077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A2B0FEE0-902E-4CD6-8356-84EEC372F1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7B6F645D-A484-44DC-AC46-021B99FB0A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FA107885-83C2-4D37-B7D1-8026A6C082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12248B23-9EDE-4900-92BD-83F55B6DAD5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4EB61F18-FB71-4EEE-8F31-6483A25BCC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18603CD4-EB31-4F34-B96C-415741E80C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EE654210-9F1F-4E95-B0B3-34A059C500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493B90B9-0F9C-40F3-968D-5D95E6E5B5E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066ABB55-8218-4978-92ED-1E6DF7A1FF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F5312218-148E-4E2B-9DFB-D398D1451A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3801F451-D1ED-4F41-9AA2-8159CA55C2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3688E138-E369-4458-BDBC-997CC11EF0E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2CFCAFCE-FBEB-435D-95C6-FC98C7D026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2ABF4761-E66B-46F7-9E61-CA6E640537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4868C296-8054-4F12-859D-FA40021C19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9866CDAC-0CB2-4BF8-8426-ECDDA39D38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FE280FC9-FB37-45ED-BE51-64B05199BD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D59D0DF2-A344-4D36-962C-C304108B357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ECC6CDDA-1354-4826-8676-A919EA625A8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45C39356-496E-4FA5-ABC6-9764290FC1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22E6AE3B-8573-48E6-BFB4-26ACDA7BCF7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66E18797-9A4B-481B-913F-6686D821FA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A1BF9CAE-CD7D-4A2B-A4A9-F1EDBBF9CD0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79FF519C-FCDE-4BA1-A973-FA557EC5C9C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8D55767B-2744-429C-86D3-5F3D484CFE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96CC864C-E7FC-4183-8CED-AC4A09A75E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19898B98-231E-42E9-A7EB-4481F3D967B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B9A6E776-33B5-4452-AA58-D4DA66FBDB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4CF2B2C6-DD11-4BAC-BEB7-FB3A53B52A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5C5709C1-525C-421A-9256-916B4DF23B1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8DED7C9A-167A-4B3C-974B-C661036CC34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95E467A2-0017-4B10-8D88-313AD2F5705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219710E2-C753-469E-9D35-2D85C5C608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6F04A12-A289-4484-8466-57754391D9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CB67255-57CB-4536-94B5-1D0CAE50DB6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1517E560-A2DC-4790-A1D2-8C68B8E4050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D9D537CF-CCDE-482D-88F7-D8FC981BAE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26F85212-B2BB-4444-8318-677E843AED3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75BFA326-430A-42D7-8FA1-306FC1B732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A3A036A9-027B-4B22-AFCF-B39F6C3637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ECD2C3B3-12CD-4992-BCF8-E7F642FC25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90587B7E-A162-497D-8763-0EB3E3782B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EB0D6246-D447-4E30-A4DC-B001843575F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EC36E411-B5BD-423E-8E4B-577EF06BCB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240D841E-CCE9-4145-B2AD-66A9B4E0713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4A18E945-C89A-43EB-BB0A-5A0DF84A9A8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5B6C184F-5CFA-4C53-A5AF-021057983C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C6948995-169F-4714-B5FC-1DA9B3D921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594F0578-DACC-467A-8892-A7063E849FD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3F798DEA-6601-4CCC-BBBC-1A46205B645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FC75FE52-3A14-4E58-AE37-10C4D8409A2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CE8BE853-82B6-44EB-A392-DB7CB01553D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AFEB189E-398E-4993-92BF-BCC57745928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282F7B51-AC26-4DEE-8D1F-54552CBD10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2C3DC876-B1FA-4826-A31A-729F4A48FF3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AC48978B-DF30-4BF5-903D-60C495F4D45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6398C1DF-16C3-4CA6-8C80-99101360F90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0D4B8CB4-DF84-436B-B0F1-44CED64DDA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640E7E12-BDF7-491A-A260-14D33BB2BCE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3E42545E-E179-4C2F-8E93-9BDDC3B3D07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1DFE0F9A-7CF3-42FA-9B9F-4B758352C4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C3ED2300-1623-433C-9FD6-5FCD9BEA5F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2DE7A51C-B497-4101-A304-4D4C399D4C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AD5F4FCB-C5D0-43D8-9D3F-D867A3C3D6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EB15D521-F525-4420-9DA3-81F5037E00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EC37BA8F-4E94-4963-AC4E-DE04BC8BDF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3819E195-3C2B-430B-850F-EEB0C3427D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6C37CA54-F275-4D46-AF66-A99818839D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614FE40B-925B-4198-BBF8-96CB371B9D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ED932596-1F70-4FFA-A571-FDC3C6CF882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169E247-887E-4E11-B804-0DFCEFF51FC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2C2C220D-73ED-443A-8C3F-74ECD46F4A6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6BC725E1-3B05-414E-AE2A-10B73D1E52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C24DB6E-1B14-42FC-96CD-31C1A2F040D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C210D655-0868-4BF7-BE6D-63E505CE17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3AF6C6B9-7D6D-48FE-96EF-BF2A519F4A3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1B3C9FC4-46D4-4C2C-A445-DF4D3C7C37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E9E49380-F227-4839-B6CA-8B5831F4B1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FBCE2FC0-D0DF-4FE9-AA72-B5C4DDFAB5B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F41D76FA-7418-4639-B07D-2206CE4674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13825389-AB8D-4B98-8E1D-ACD63B6CF4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89DD0413-A292-46EB-96C2-CDFE4F068DB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6B11EE53-154F-456E-B80A-E05C5AF0FB3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22F53AED-E31F-411B-88AD-53CE8F5892A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1564649C-3278-459F-95E8-F308CB46795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B2550DAA-B53B-49AE-A5C7-757B8CEAFF0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557C608E-EEC0-4B74-8B95-A25F855FDFE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D24C33E2-18A4-47A6-BB26-74F0B00CF3C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E10F2EA6-7940-4ADF-8B9E-50B5E03B824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3A44810F-FFAF-46A3-86E2-583A6F82CAC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37AE4D5D-63E2-4CAB-8A41-5B37AFBCE7F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1544C131-44FD-4BA6-BD60-2D321B7E067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AB490866-C029-4AFB-9876-52C3710B94B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A8548516-8F36-4480-AAED-2BE2B9E6546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ABA175D7-F083-47D1-8D54-19687E3515F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79046DFF-AD8C-4FA7-A536-FEFC3E4E58E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49EF877F-003F-4851-8481-DDF11146687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8F7C436E-0ADB-4896-98E2-B9AA6FE3BAA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8446B748-0B3B-4A10-9FC7-189E053EABE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ECD2E1B9-AFD6-4BB9-A542-571012045B0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ADCEE61D-62B6-42D0-AAC4-BF71CED13CE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82CD51FF-0793-479F-92B7-625C6EB0243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F2060A38-6D34-447C-9199-75372778495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C5FFDDEC-7AB9-4C09-AB3D-08B3A1A9D8A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6D9E0ECB-8FB2-4D7A-BAA8-1A80AB9E827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F2D053C1-3C6B-4D44-AED0-C966E9161BA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DE644829-FF7A-4ED5-86D2-658F60A9365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808B8466-46F7-4229-9E65-067E46D9A04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A281AEAF-52D2-423F-811B-F4D8E311EC5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73A8D77F-6574-4B77-856A-165AAB6C1FE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A83026A3-E827-4A0B-B304-8C5A5DA40C3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4C7774D2-722E-4D3A-869A-8581B49848E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B6E1DE4D-D3A1-4137-B05D-A496CBCB59C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7D312D65-88A6-44D0-BB5F-AA34B2E291F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EC13F50A-4991-40C4-93F8-5D81F555194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64C9110C-DCA8-4AEB-B4F3-C8B4AB05C1B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43EA736D-857F-4BE0-BB88-50B6FA36340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C1FAF597-5272-4322-90AE-CE832B25000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E23BD9B3-ED87-46B9-86CA-C585ADEB10F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4D8CEEDB-D38A-482E-8642-3A264FCF406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A3FC1DDB-438B-47F9-B16B-F3140339F45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F2181404-1255-467F-9B85-A4634681C92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5F5721C3-F80F-4D9F-9273-829210CA79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F338DE23-78A5-4EA7-9093-CB94C92709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8F1887A3-98CB-42DE-B347-54F870F82D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24FEA6CA-50BB-4216-A478-37000B1DC6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5A7A8416-28FD-485F-B611-2988C02C53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DEBFA48A-0DA1-40F4-AC9F-02CD5E8AE0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13C62735-C831-439D-BD46-1ECDEEBC12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26E1009F-99E2-4F3F-8F87-5006014FCA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E8285CE3-EAAD-474B-AE63-28118F947E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603B2594-E3E4-4A72-9A4A-BFBFD955AA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BA2AC1B4-C303-4C5B-BB79-21127AFDA1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4E397917-6FF4-4F94-94DE-8C963932CF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21FC8232-03FB-4B0F-8055-628AEC60D8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A4ECF043-AA3F-422F-88E2-CB7A48B2AB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4F633A90-5127-4B96-A42B-5CEFEB4703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B5BAE4FD-D25C-4B38-A2F3-EA2FD66A42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577A784E-0B2A-41D7-B689-C2370FE3B0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439EC8BB-0CAD-4005-8C3F-F31B6E1B4B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C167CA7E-7D5D-4609-97A0-5A58889F49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768424FC-7916-4B1E-BDCF-F14965F3AF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654189ED-0A46-4336-9391-1D20A760E6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62F518B7-F840-47BE-A833-CA6688CE5E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F7C4F66C-6DAD-4ABE-A369-BDF43C9ECE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A0F3AAF3-537C-4CAF-9FF6-480C73DFFC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617CD5DF-F269-46E8-AC4E-8B86D14FC8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1C82B5CD-27FF-402F-AE5D-E65389E85A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43CEC8E7-3F3C-4CB5-945B-27C06AC6EE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930D95CD-70CE-4DEA-8E47-19885A5C2A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5715915B-506A-41E0-BBAF-A862C9E57F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EF61C3C3-C871-4318-814F-FCC02FFA07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5C379C65-8C1A-4570-9EF7-40CA80B25B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51196B33-0482-4121-98A0-3DEDCA2CA8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BA1560DC-8736-4E75-8293-0EB44DF6B9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D6AC86B3-4793-49C9-BB90-67494AA26B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ED8F5407-5F2B-4276-9E01-5BFE1935D2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C05A92F4-923F-47B3-9A00-6CACE22631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AACBAA40-A9DD-453B-8D42-B266E5BB61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A2543389-8367-4943-9C53-F6D8968488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B7B73B83-9FD9-4078-9BE9-9DAE8D4DDA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DE969A20-1A8D-4A90-8582-5805EB7E1B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93347587-3353-49EB-A355-4D92F4D79F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D59662CA-3E36-411E-A0BF-3B02D5855D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177DE257-5CF3-4C84-99F8-C73897B1F5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A1092BD7-8D1A-41D8-BE46-DB9D7CBFFE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C428324D-F943-406D-BF9C-FA49C9A4BE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62BE09FC-2151-40F8-A27A-78A30E1DBE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AC25B4A0-433D-4C36-8696-6A39772616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DE1E02A5-E3F9-4B66-9192-92FB3B107D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DD1D8BE9-29AD-4D74-99A5-0BB88554DA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74DEDCF5-C6BF-4AE5-8A22-059824CE3B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9AF1B1BA-1686-493D-8DC9-3C959D9A4C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A4BA6A78-A56A-4CC1-B7E4-E6F0113925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1514F699-CD5F-4F38-AB2B-BBB45024C8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394463CD-D33E-4B92-8D99-C8182AFD44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CFC702C9-4BF0-4559-BAA7-CD7B56E75D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B1F7B99A-2D7C-4751-A0BE-4DA7476857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9BC45759-AF7B-4F28-9A54-A59A1D9D20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A1C1A522-BB1B-4D21-A757-3EBF061FF8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D942E7E2-5142-4EC8-B819-86391F566B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4C1962F1-FB57-4E82-9295-D18BA2F879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909FC930-DBD4-45D8-BC0F-2D3D3F74AC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0B919EDD-6060-472D-90C4-E07201A521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2C526061-7877-4656-9020-1D8C837E7D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6C3C37C3-DCDB-44CC-A3B8-E072FF32CB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72D134EA-C60A-428B-ACCD-16CC673841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91B181AB-74DE-445C-BA0D-ABA6E4C714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3E039D8D-F1C8-4F36-8BD7-614936A514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4B6F4B80-269F-4A7B-A7F6-795DC07B1A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4B22FFA2-715F-4180-A235-E91FF2A3C8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FEE6E342-FE69-45B2-9F19-6C597368DB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FDAC7C02-BE10-4098-8E87-6ED4649841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A09D5BD6-76F4-40BE-8336-473A0D05E8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69C4EA79-E72F-4CE2-82F5-52BE55FC44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5A2B8761-7752-47D7-B842-14287DABAD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E90D5F93-6FED-435D-91F9-DBAEEE1ED5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DCEC39B6-19A6-43B4-8A73-50D0E66406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62FA67D7-4169-4798-B8B9-26114576E5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6BB8D98A-4533-434A-874B-59AA11F7E8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D5E315C8-C0FB-439D-B543-DFDF5B9498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CD4CF01C-9ABB-479D-9970-53C1928D24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2A561674-EB0E-4857-BC73-5A352BDB60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C975E48D-1764-4CCD-BB3E-23726963A3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05C823C8-C6F4-434F-8616-E1261A1DC3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6AE38282-4A45-4E58-8D7E-8076AC385D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B2A52D90-AD17-49CF-8810-92833518D9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B295C7F7-8358-4DDF-9C5C-AE3BCC6A1D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049D9C78-FF07-4810-9AFB-A448B74081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8080E0C9-7874-4717-BEC9-39E56885DC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B5BA2AB3-4AD8-44D0-9996-DAADE466D7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4D7F9BA8-9034-43ED-BC11-D7C815E5CB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37306FCD-028E-47B3-9BFD-398128FB97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55AF5AEC-A95E-49CD-B9A0-498A5B5EE2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F75027AF-6826-4E09-BC50-0367FB7521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69AE7A5A-F1F3-49F2-8DA4-2E953DAE6D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9F2EAABB-4E75-4B13-B476-2A58F9234A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2DE46DB4-9075-41F4-BA60-2E316F344F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9C0063CB-C80F-420D-A55B-2E6EDA8D77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65EE0205-FF4B-4429-8656-1A4E6B62C9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955277D9-21A3-4230-A07F-5DCA64F0CB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97DA565F-F768-425F-95BB-0E061CA151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C9E615C1-7FD1-4D5E-87EE-44C023B8A9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3061EF6D-3705-4C26-970F-571F53DCEE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5A471C97-1188-40FB-A905-E8BA5447F9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E712E053-ADE1-42F8-9B26-C7095B2117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7B341602-1928-41DC-990F-F40C230831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E4CE74C8-0B28-4361-85AD-EDA2D01BAB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58ED7612-02C3-455F-A905-310EB64103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034902FD-12E2-44DB-9EC6-E2532EF8DE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67C82088-AF2E-4C77-B307-B471BD2559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B1F85905-3A59-487A-859A-66293FBC3D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2BE80279-D7E9-4EAB-9CFE-4F825ECF45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77A3BC34-1507-438B-AD10-298E83F90E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B000CEAE-7DBA-4C35-9645-5301505FDD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DD226429-DD99-47AD-B044-1801AA2641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8C8C302B-66E4-43BD-8CB3-9DED0F7E7D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7061A18C-F68F-4DA0-B9AD-C5D7651B24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0B55949C-7D56-463C-A1CA-673A449335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F9A7CB8F-2AF3-4FE1-98A9-B7E7B39400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8A8690F8-33C1-4900-AC94-673051851D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92550EB4-1257-4E3D-8C7C-750CBD6777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BAED32B7-D2F5-4493-B88C-D22E53746C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784BE373-C81A-45D5-818A-87607ED968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A33CB58C-6D7F-448D-A520-8130DB97D9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BDE6A913-63F4-4406-B5F5-8D169870B0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B6CE085E-50A1-40DA-B852-968AE23B6D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3527990A-80D3-4CA1-964C-8D25525393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0983F048-BE13-436F-8271-2AABF20ADD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1B031539-592B-4352-A99C-260C19AD7A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FF1F2E96-A6D7-4B49-BFE4-CF18574DBB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DFD08973-ADBC-49B2-9411-305C7584C5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5C9E70A5-AF73-48FC-8BC3-3279EF1280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CDAEB0E5-01C3-41AC-8D8C-5427FE757E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31C10203-0169-4AB5-8398-4D7D22A00D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B37D80B3-F81A-4185-92AF-F714C143DD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D196C52E-58DF-4617-B1DF-C5B075507E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85D3F133-F660-4442-9465-1D1EF917AD5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4D0D63BB-CDB4-4FE8-9B21-0DAC7EEF9F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C0322823-FC19-46E6-8F9D-DF5B834A7F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44B1682E-383D-401D-B519-A2EDB5E380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87912FAA-F4F1-4F8A-B01B-3A408A2F6A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7A950A64-08E0-431C-B5DC-9D1663A044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9C7B421A-0741-4315-ADAE-E484BDFDBE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121341BE-FB67-482D-9350-56D9091226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6D6933F5-A0EB-4105-A046-D1CA89C893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2D5BAB4C-3EEB-49A0-8930-C5AFA2FE4C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35AB62BF-C9F1-4D2E-A8C4-AFE5AFE426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85B62802-633D-4648-B079-9F61B27E9B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206A0347-A6C0-44C3-A27A-1D9CD498B0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BF45E26C-8C65-4E72-9C9F-B51741E65A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A872BF5F-1C92-46A4-BE2B-859ADC3D37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581C2265-21C3-4EF5-B583-61B0B74D72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A38BEBB9-2482-4170-9C32-AC0B8EB452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0E12F913-B88D-40A4-96D2-711FFA3CF8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4A3B3815-F03A-4B9B-AF55-541308BA63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00E72296-5A86-4EF9-BB86-07E146962F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3148FA3E-7D6B-434F-B496-83EB508213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F236397E-7429-44CF-8B21-C797D69CF4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F1DBBB75-E278-4BC0-AD1B-AB1B592BEE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4F2D1289-5F11-4FEF-8243-0B8CB8E946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D80536F8-A720-4CEE-BD84-395CB0FCD7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5D92E924-B6D4-4AE2-85D2-95D64ED3E6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F3EECE42-0351-4248-8852-9C39FB9623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CFEAACEA-0D95-4B82-8569-27BD82429E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495333BB-EC7B-4E04-BAFF-498FB3169C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43CC9DC0-B965-40B7-97DC-62B07EBB8D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1CF43247-F733-46B8-81AA-3D38B67903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F81E75F4-7447-4E85-ABCB-BCDE70F5E6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4A811A9A-9C66-4CA5-8309-5D7F36DDF7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3B1212FD-ABB3-43BF-B784-C5283E9829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63BB130D-DAAD-44C6-8D9F-6270BBF7BE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A462097D-5B8A-4F87-8351-27B6761921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D6FDC555-8A5E-4EB0-96DC-BB26408F47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141F32A6-B783-4EBC-9BB5-5705407175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ADBE1FC2-8815-4481-A13C-9F84CEBF36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E1E086FA-6552-44E8-BD37-8DF9C16EC1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9AE5B4E4-FB66-4834-9276-5AB278305A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52833AB3-6849-460C-ABDD-E0F0CA2C35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A84C288A-420A-4332-94E2-7600FDF1CC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10EE4537-516B-41D4-80ED-4AB64292E8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58EB8F0D-B241-4B96-9F4E-4B0C91B4DF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8ED03BA3-E3A2-4334-81CF-C7073F15EA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CAFA53BC-2E0F-4BAB-9230-10EE4319AB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269A7107-9FFA-439B-A026-08B1A56CC0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2BDD23F-EC92-4F89-A3D6-82EE0B6740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916A54BB-655B-4DED-BFA2-E37CC8723C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7561988E-29A5-4B67-AA7E-4AAA9B5CE7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2829FB47-3A4C-4BF8-A45C-56A1B57AB2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B53E4E9B-71EE-4E8E-9604-63447A2F4A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42A1AA6D-0B01-4B9C-B1D3-CB2DBB0CE7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EED38BB4-02DA-4B79-9238-E592F93343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5E261DF2-F793-4B64-B93F-BC328F9244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BC271BC0-1CF2-4ED0-BAA8-E2C46251F2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73859158-CFD9-4533-8018-3A02140938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6274F3AA-3F47-4CF4-9D07-51677A23AD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53615989-D64C-467A-AFCF-3F4BDB4DA2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DC562EF6-4D58-4D91-B638-FC3BE1E98E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D33259CE-643C-4A9E-B73C-DC0B5BFE3F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C77AF654-D1FB-472A-8F7E-CFCFD9A648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DA74A586-164E-4145-B66D-9C38E12309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590B313C-E563-42A5-B68B-60EDBA05BD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013D1F20-F8B9-473E-8CBB-448DDA8F9A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3934606D-2551-4321-BEDB-19379AA16A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67F15976-3F4A-4060-A2DD-DFE81CD5F8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2830E2D3-9342-43A1-B080-8C43EBC49E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9EE118BA-6519-4DD9-AC3C-8C59A8C7C7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1E414128-9021-4402-BC96-34C94D3A74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7CF32909-1A5E-4019-AAFF-744E656929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663C5598-67BE-4A21-8C17-CA3418DD1C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32B3C998-916E-4824-B9B2-AA1609689A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129FAAA8-BF49-4331-ACE9-348CDBBA21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7B8CC2C0-7D9F-440F-8BD7-2DA500858F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1100C175-9AA7-4C05-B7BE-FB79D2B33C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14C3BFB3-B4E0-4EE6-8CC3-EBB9DA8671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78BC9047-6910-4752-9827-EEAD73AC55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76B85D33-E1C6-4289-8C74-E9E2BD7020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FD0358CF-BD60-4BB5-9FB2-A17D99617B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5327CF2B-1B01-4C5D-8E68-A2C177B6FA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6D658A18-AF4E-427C-86D2-8F117B8096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2D19CC82-3106-40E0-8452-50AEA6DC35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DBCAF4FC-2D98-4773-9E73-3C940DFC25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EEE29EDC-05E0-481D-8FC7-44FA350E0E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87D3B9C1-1F5D-4728-AA0D-02656413A6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BB2B3929-BEF8-4D55-B9CB-E6F5550269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846AE6EB-4F5A-4BDA-97FF-4A9B50440A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B49DE5D5-394C-46C0-94E3-8973462625F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CBC0A6FA-1650-4843-BBE5-1B28AA2260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A3EF530C-3887-4682-8C43-2C5DBE1A7A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3F665F29-D680-4C22-A3DB-A044071F84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EBC001FA-174A-4FAD-B113-9C92F3B739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339DD388-730D-4D4B-8434-ED13B70AED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D886C71B-2EB0-4500-984B-53133A5192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339E9BBE-D011-42F4-AA10-B856D068D1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5F63FF93-ECB1-4884-9A40-D0E6E56392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BC4EC9DE-497D-4B3C-B273-0789EC266C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91F1982D-117B-4228-9E8A-30B31F9478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0FF962DE-20B4-4902-9F75-45C8AA56B8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C5141DDA-DCAB-4869-9381-A4DA0C5215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BA05BE46-2DD5-40BD-B5E0-809E7CDE94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D2E78596-09EC-408F-8E28-22D8F97236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E3A3D4B4-8F75-4C1D-AF6A-14FAEF0F9D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98CF1310-8705-4A01-BDE3-D5E4977C09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F9289542-22D9-43C0-95A7-909AEA3B02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82A679FF-E2C5-466B-8712-832B22EFB9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6E7256C0-E0A3-429F-8067-18E2B90A78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63B3ACD7-E2D1-4CD8-812A-029424C020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ADFC2A6C-9435-4F19-A0BA-C0F06C69EB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E4623370-C0B3-4B9E-9077-DD4D5DE7A0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59BE258B-0F8F-4605-92DC-CC9D0BB952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63D0CA13-1D69-49DA-B705-05B004189E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25A59B81-651E-46A4-BB81-045B275268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CC50BF32-000B-4382-B073-A7E0D7DDE7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28AEFCDD-4DF9-4755-93A6-078C84627B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F5E3DFEC-B413-4107-99FF-AD4964AE03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FCF352D1-E2F8-4819-AC7B-5A5F03A618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D980F5F8-1913-45CF-B269-DBD4C90EF3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FDEAE0AD-B28A-4ABA-A576-B682FF8E5E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FBB8CD0B-155D-4D48-A68C-E7EB37B682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2A5BAB44-905D-4988-840B-8FA168A412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A025DCD3-52C1-42D1-B10E-CE8BF056BA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17B727FE-6895-4477-B961-F51933AE5F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A50ED3D0-0560-4F02-9AD2-19DA84A5EF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1ECBDA57-177E-49BF-AB9B-CA61AB50CC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466D8D9A-28C1-4EBD-A9CF-48C9A4E47D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47F6E6C9-E3C0-4B78-B704-5F1F57A59B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9F56296A-3047-4C8E-B9E1-11931AD531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575DAF8E-82C0-447E-86BC-BDBDF6BF08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43674187-2A95-429C-8E98-D728211BB9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D92D516C-6013-45CB-A6C8-EB0F673C57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FFE25EA1-3708-4D8F-A404-1DC692CE63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4945D5F6-382D-4A2F-BFCF-060E355EBA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F7F8E5F9-1FDD-4B7C-A18B-5A3109C7AD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6F06CC60-DBCE-4389-AD20-5492644F5C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9F5167E7-F035-4462-84E6-C766B73A71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74C95189-B934-4901-964F-5F09B16D36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70BE0FF7-3001-42A5-9465-FEBD931F2F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6CA7AAFD-300A-4D9E-8D5C-3C112DCFDF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463BD76F-94C6-4BA1-991D-BB971F9C49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64FDD662-A102-489B-B3EB-7D0B9D7B1C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91D8320B-DE4A-47CF-9328-A150DD0D33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7745F9AE-05E0-4D74-967A-5BD7F4801A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596467E3-57D1-4A8E-99E4-8A2943764A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71BC21EF-423D-4C77-B762-C0EB675E2B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22C03F60-1FD9-4E3B-A0DD-CBB0EF7DF7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7B8D0E85-BCBF-43F8-9175-DA9F680FC7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28B9E738-AE93-41C7-8A15-619B461C46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96A4AE49-A354-4EE2-9069-4E00D765D2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47D89BA1-CAF2-4ACB-9985-7C275FD3C3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1E71AF90-D5DE-470A-8B1B-DC071DBC6D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3A69A16B-0B6A-4A14-B7DF-3C00AB4C0E6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FF886761-C74A-44DA-805D-DAFA96ED063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F007BADB-1FD4-48D2-ADA3-F9726A45294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009F7687-C08C-4196-B703-F7F6A82901A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30BD989D-A2D2-4EBE-A690-472C048C22E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F1A2AB63-F494-4A5A-BA1B-BB339EA5A3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766AE1A4-3E15-4AE8-8798-7B0088643D0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05ABCB9F-30B9-49D9-BDD5-CFBF550032E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73698895-7C73-4C16-A794-CE52A135DB0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43DC5B52-A27D-4106-AE6F-6B04FC20EE5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5A6E09B9-EAC7-4C8E-83E8-08BECAA3111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159FD2EA-D246-4102-80C2-FE2449ED19E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88BEA8AC-7C1C-4AD1-A0AB-3951582542F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1B81C614-A729-488E-B8B5-FC73C478BBE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DC25C977-F142-4F84-B297-19B41D189F0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1C4FE6F9-7277-4076-BE11-8870876C3CF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A5BFC716-8D9D-47FD-A0A8-DDADD379556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DF20AF6A-4A8E-4C1C-8FE6-568D83595D1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6870ECC6-6A81-417B-B789-FDE8A651424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DB5160B6-7A32-48F5-B139-8D798D2AEB4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C083EBD0-4C00-47F9-A2A4-43C3C3787EE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00C51C23-5345-4EDC-BC2E-43CF0FD62C2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1E86E51F-6B35-40A8-9C6C-E57C4EB9EFA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551F8584-93A7-41E9-A98B-78AF1D993BA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1B57AC1E-3E1C-4C0D-B5EF-C7A3D4A7689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A76E5AD9-3B00-42BD-B6FC-48E6057B44F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357BB82C-5A23-4C1F-9F86-7FD63882268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5EF373F5-90B9-4600-91F0-6BD6A421201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B4D6090A-75FA-4F0C-8B66-1CB38E91FE8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19025510-1EF1-4673-BE92-0C1572F1C82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B3ABB3EB-D2CE-4E0B-9722-F56977659E4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AEC9C0F0-1A73-404B-B003-CECE0A93145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FD717CF3-38ED-4481-AA35-E2030B006F0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1D89940B-811E-46DA-9D00-09D85D425E3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1B0086E1-3C0D-42AE-8572-A02D3ECDB82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D8746D46-00A6-4EA3-98D4-2E71E7031EE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1BDBE63C-3DEE-46FF-9485-1B828D4C9B4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47625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F61C5F76-AEDB-4AAE-8214-093E0FEA0F9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155575</xdr:colOff>
      <xdr:row>51</xdr:row>
      <xdr:rowOff>38100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58A59988-5B1A-4BBB-B968-A8E2A9724D6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19050</xdr:rowOff>
    </xdr:from>
    <xdr:to>
      <xdr:col>10</xdr:col>
      <xdr:colOff>155575</xdr:colOff>
      <xdr:row>51</xdr:row>
      <xdr:rowOff>57150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97DD9B3C-91C5-4E99-8453-42E07C8BAB28}"/>
            </a:ext>
          </a:extLst>
        </xdr:cNvPr>
        <xdr:cNvSpPr txBox="1">
          <a:spLocks noChangeArrowheads="1"/>
        </xdr:cNvSpPr>
      </xdr:nvSpPr>
      <xdr:spPr bwMode="auto">
        <a:xfrm>
          <a:off x="7419975" y="10991850"/>
          <a:ext cx="2517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2D5128A6-C486-4F1C-87FB-FE21F4A049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84FFBEAB-D556-4328-9235-4527B41D61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87BAD359-C0B7-4653-8168-9611511D66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AF24484D-5417-41EE-B992-3717AE4EA2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FC05AF7E-6987-4441-98F9-0E54E67D3A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61BF42BB-B56D-40A5-9394-0931B21B9A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01C5B6D4-0DC8-4251-BA94-9BE4D6BA9A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0CC321B9-A7EF-4C40-8D43-64BF81E2DC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3B2EAD83-7B40-4320-8FDE-BCB80B52BF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185A6DCE-B97E-46AA-B68F-746904FE79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69DFFB40-EAB0-47B7-AE7B-EAE84C32BB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469B437B-519F-45C3-ABD5-0550FC8280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D4F442E2-7895-43FE-BF67-8B610DF2C7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55F11EED-C083-4C1D-906A-1206B62734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CDB2ACD1-80EE-48B3-BADF-88768A769E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19A66241-19F0-4CDE-8265-BF119C4067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537B5020-374C-418E-B620-CA39668EEC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5C578EB9-402C-48B3-9844-5C9402A06A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AFA7892D-DC2D-4CE7-BBEC-2194C9CA0D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A468FC03-C57F-4756-8FDA-B21642EA3E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7542C3CC-D597-48E8-8BCD-1140E62A32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E91F013C-399E-4ACC-B326-B62991A4DC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362B0B26-C5BC-4ED2-BC89-9D624686AE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D400DC47-817D-4C57-BC5F-4836DEEBD5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2977B05E-989E-4F2B-862D-9B45BD29E4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C5D03B77-D4FE-4DEE-970E-F6D1077DE2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1BC795BC-7F57-4D05-B83A-8DE5E20432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30BEBC45-FCF4-45CE-8553-44F1FF4726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3A1FD7F1-5DC3-4DB7-9017-A91FB4A507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EEE73933-EF91-48F0-88B9-5CF65423C7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DE60E541-9C6F-4F9F-90A4-1B4C09C12B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FB5C681E-7948-4AA4-921B-A3B8F4A542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4AB10A69-4DF1-4E86-BD72-A8E1E2538C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9BE49B11-82F8-414B-99D0-F140E803BF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0CA0C744-9933-4536-850A-A53F6AD1EF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0716CA88-0602-465A-815A-B6EEE75A5D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2B376FA8-92B6-4F40-8E24-911CED8BE1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F95B094F-4ABC-46D6-B84D-7F989642F8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FADBA0F2-DBFE-4C80-8661-840C745CE7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9FD71210-1F47-49DF-9FE8-C64200111D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9CDD4808-5E6A-48E1-9C72-0E7C84DCC6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813A506B-AD89-455B-A6F3-455467DF7B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FEC8AAA2-F1BF-4562-BA1B-61CDBBAEFE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6A1AF13D-77B4-4FAC-8C39-239E5F2E26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02A2AAEB-82E6-4DF0-9181-8E9E45FCFF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5BBF9145-BA8B-496F-A34F-335F471CE1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7F49DE46-4836-4467-BBDC-586641DF37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24A5CB23-1ECD-4BE4-B430-D4031583A1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F042A3A4-C8E1-4A82-B3E1-129CB7E269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CB4A49A6-E999-4BE1-9482-A8A00A7CE8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599920DA-C34B-4C4F-9606-123593A89E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02B17732-706B-42D8-BC51-834DCC3528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48DB3970-6741-465A-A418-7CD8199B09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684D570F-646C-460F-8A03-D444009823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4E480602-5782-4469-BC84-6A0A2DC732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C9ADFB58-ACC1-412C-87FB-25D7F066F3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42750C16-E807-4075-B57E-31E5C70971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3B00DDDA-7B60-4C94-92A7-058ECCA3D9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CB60FFAE-CB85-4504-A10A-A6559A94C1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4020FED5-2065-4F4B-9863-0620F1B57F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3AB2F5D7-B2FD-4DB9-93CD-13F1BCA397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6ABB0311-6805-4123-AF68-10A59CCA99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C227EF1A-6251-4A20-9F99-EB9ADD9F80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7D303A09-73D9-43D0-AC10-98DEEFC930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40D1A9F1-E0C0-40BA-B354-63190D45A5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887B89C5-2979-428C-968A-4BCB7B4BDB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343185E7-2005-4EE3-9F21-FBB675FF22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15AB754B-95EA-4006-BCE9-2A2610A215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AD0A0BCC-FC8C-423C-89A3-8E7BFEF227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7908D3BE-1342-4ED4-ADB3-BD05B5D6F4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55522B0B-C95D-40B1-85D2-BA419C8A6D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D49E9407-8260-4614-BD70-EC049F2E24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60C89C76-3638-410D-B10D-F9437B596D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A3AF47BB-57BD-4243-956C-F1FE25DC79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75B33DB0-1F46-4517-AE5A-79235C4B28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C5D7C1E5-CCCA-4D6A-B77E-F5DACAE3CF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BEF3AF63-DC82-4B40-927C-BB7743D351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BD32C457-4DCF-4ADB-B7D0-EDEED8EE7C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6961FE21-E020-44B7-A602-D0EEBD3394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642215C4-CF92-4A91-A01E-44B6BCD754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AF9EE4DD-1D88-42F8-9EE6-5BCCCB742B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C40D4A-AAE3-4970-8CF5-950258ABFC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FF4E4E12-45E4-4530-A294-C0D4E891B0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B9008EC4-3F67-4461-8CEC-01D82C6A8B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769BCB37-67E6-49D6-A03C-8C1A08BD8A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CD14FCFB-563D-4253-B463-90320BC55C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DDB5E27-8492-4AA7-967F-02D6117A5E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5A0297B8-9EA0-4637-94A4-8874DBC804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845BD842-E49B-4562-BA02-B26BEE634D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11F87-B4CA-44FB-B715-4F2EE4D11C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4EF2B2F2-932B-4F11-BC1C-B19AF7668E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DC3A66AE-107D-42C3-BFB8-DB34CAB589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85689209-09D5-4F5C-B2B0-5C13CA1897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B1631803-452A-433A-B5A8-12F505BCCB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CBCEED6D-172D-43C8-AFDF-36071EEE93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88240A47-0114-4992-9348-BF7EDC0E3F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8588E56E-373F-4C7B-84AF-8E8CBB7DDB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8BCBB0F6-FEF2-4502-9C4F-6E7458F74B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0925BB12-A994-4D31-A75A-80579FB4F5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EAE0CF5A-93DA-49F0-931D-74384AF8AA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25ED86C4-4774-4CBD-BFA2-7F8C19779D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832906D4-1FBF-41C7-AED0-F1ABE16873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2B829D57-BBA9-4C88-9966-ABC282DFC2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CE136042-0C38-4EF8-B4F7-A0FF3A6E5A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FBFD0F54-9B82-47BB-99BF-35C5284445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0BE673C8-270E-4003-91EE-1225465EA5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EA335F44-ACAF-4164-AEC8-EC1D63F129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5D8B1214-BCB3-45B2-B81F-7A585229EC5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C325BE64-9885-408A-93F9-74D14F252E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C0F3C3BE-837C-489D-993B-A565B24C54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7B1F429C-99CF-4C44-95CB-C9B6DB13D1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4411D499-B855-4EAB-9426-A7391BAB18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B63550BA-E130-435A-90B6-F11E6BE6FF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2AC9BBCA-BB1D-4EE7-9DD7-AE69BEA163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6A466D74-7CAB-4EC4-B2FE-22B0058BD6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6F2551C6-ADA0-4CD9-9E0A-FF697256FE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3DAEF1A1-04E1-4DEF-8415-CDEBF755BE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B2E7AA5F-2627-4BBC-9AE7-F7F8654C47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6E96DE85-A8D7-4B2E-82EF-7AEC840C5F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BC95C258-2270-45DF-82C1-364947EA41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81E2648F-C898-4B6E-A0B0-B8C90B2D5F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84FEE910-462F-45F1-BF8C-031E143637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0A3FBD30-D8A9-4A76-88F3-1D95E378DB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6DEF3ACD-3307-407D-91C4-63AB2ED40AF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C47451CF-91C9-4DC7-B4EE-C87CD889E8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F117D15B-1947-4E48-B483-7E204A4B74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5395AE93-684C-400F-BEEF-808D4FF1E7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83438239-94F4-4BE2-8738-835436674F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BA38751D-612D-4210-B638-23F9B85D73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37713B11-52DD-4C8D-8057-6DF4CA3425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EA149F3C-E874-4ACF-8A35-8A7F3083C2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3054C773-4DEF-458D-A7BE-6ACECC4195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C909D061-3AF7-4FFB-A8FC-74D520F601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638DD25F-605C-44FA-A5ED-1E256EE499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5E50157E-EA7E-4D72-8F27-F7D51C8966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3E76027B-BC99-405D-88A6-4915A49CD1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F4E20E2C-34B4-440C-8ECC-018F4D0CF6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1ACDDF43-5DAB-451E-A048-3E1158BA10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421955EE-C561-4B6D-A37F-A1F998C84C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1F21E602-E7BB-4C84-B12D-4C14208DD4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014A4B8C-E101-423D-A023-404BCE54BA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4A050600-4193-4CE7-AB6A-8C05C56592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9BF8A9CC-7209-4190-A92C-903008F36A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3683C73-FF7E-49BA-8A05-6517657D97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15185CB2-9AD8-4A33-A11D-74291E5D728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1E195482-E1FF-455A-84B7-521E34FF57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49540E95-9B10-4CB9-BFB5-7BEFB3BBC2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ABFF05D7-5CBE-444F-B43E-7679893D92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77C0E68C-F0B3-4015-8F02-779DD11283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17A0340A-A732-4167-A779-4FDAC29CEB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CE595E72-59D5-4861-ACAB-8DF6112A9F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3BEF41AB-E099-4E8E-9D5C-1BA1360E7D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830C305A-8DEF-4B17-A134-334E6D0157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3E3F319B-8722-4F84-8E74-78B65D6D90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43B4E629-DE06-4932-BBA7-C757FCDB86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2FA5D75E-544B-4057-9EBF-D4E50AA165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64BA408E-75ED-4AFF-B976-D3A7E5A142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3107579A-C6F3-4B8D-BEF4-53B3F20957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DB06E651-CB01-4F45-97B7-ACCA5B4D9B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4CA36897-3EC9-4431-96D5-2C3FFBCA13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5DF32085-14B8-4F22-8A08-EA7B793794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3F102B83-5AFA-4BEB-B8D9-4882FDB449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116B8870-63E1-4F60-B882-FE39909BE3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12F9D655-8253-4344-A6C8-559C9B9520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00F634D0-03F6-4C27-AC6B-57582B688F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24D72703-6CE7-4848-8676-B940850711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FDBB2653-E650-47CE-B5AD-98A4495CA4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F3DC53BF-D1C1-476F-90AA-9724F785D7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619BFB13-F347-444A-993F-0BD51C1348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240CBBB7-9A4D-455B-A3B6-62887C9D4C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C1F510E4-A709-4C4B-8301-4F38DFC29E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5616F45F-F873-4195-8B45-77897A7F87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805F3AE8-C7EF-4C06-AEFA-D0A1BD7524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A8831617-FB6F-47BB-BEBC-AEC5D10E48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4432B87A-F623-4830-85FF-E3D5E8FA66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77BFA8FF-046C-4BAA-B74D-9E37179AC7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AE7BCDDA-AAB8-43F6-BF45-6671AF16F1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0865F8A6-E446-4F84-B538-048B34868C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D8A9DDC6-7E82-4758-B41E-396CE2002B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C72FFD88-3E05-456B-90C9-056BFCEBFE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259D8677-2133-4525-8BD1-DB22D49F4F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A0D7C218-12A4-4259-AFDB-E0ADFEE6CA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81E44C57-BF86-44A7-8B62-5CD8271F29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23EA3B6B-D974-4CA2-957F-C489233A9E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C707A489-7502-4AB1-B5DF-F77806505B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9C991935-A112-4CC8-B2C2-D57B754AE2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BC7EE673-D101-49F4-8BD3-D1EBC89CDE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E36FFC51-AAAC-42EB-A190-8EB92B8171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DC25769C-A170-4706-B3C9-2CF5E03AAD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9009F85B-4BA2-4392-B41F-8FE09F1B6C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EF9B90E6-CC90-40CB-8532-A22D9E559C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DB733860-8DAD-426C-A449-0FA2021639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74D0CF07-D024-4DFA-96ED-8316834053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90847E8E-D515-45B5-86D5-B5F4822F2A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BCA06025-DB77-4617-AC0A-27DFD9340D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F0E5E213-0E70-42C9-BD06-4B467FB4EA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491686EE-FC2D-4E3D-8FB3-EBA30EAEBC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06E2F60E-B5CE-4675-B26C-2409927881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4CA80A67-815B-474F-BA09-FF29C3E748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BEB5FBE6-AC62-48D9-AD54-1EC56C7DE6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5452B00C-1828-4904-B515-CE74CFDB24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BE149882-E2AF-42A2-9DC8-0DD1F4DEFB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FECC2653-3E42-4984-A39B-82CE84C995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E458C225-6509-4B69-A57D-901CCF47EC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193BF8FF-52C6-4DBD-A3E7-CE51B05B49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25B79778-F833-4891-BF5C-7E47100C0D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3D220D7B-2983-43A8-B1D7-DEDA5AB44F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678C1019-1346-49F8-B64A-37F3AB729E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C186DD12-9C5C-4AD2-8E5F-EA62FD6DFF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214CE233-7D1F-483E-A147-09231D297F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855DCFC1-9962-4A2F-A84D-F67CA1EEE0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FEDCB096-9972-4D11-BBBE-D7F296B9C2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51DD82E2-2476-425C-B6F5-8D78F5C4D0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3E978273-7FE6-46E5-81B9-C32BE8B7B6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3A6EC7B2-DC75-4FF0-AF35-BC119EEB6E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5D981ECB-079A-403E-87D2-0E7F576BCF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E16ACEB0-98B2-4F22-8C4D-0D7BD63ABB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030AE109-F0D4-40FD-BF77-FD25637203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86DF5D59-967D-4CA6-A7F0-15363D9FF5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A06635CA-C6CF-4657-8591-66501D87AA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9F8E2C6D-A1E2-4561-B020-14F8D9618C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4FC0BF68-E1C2-4F62-A624-8563BD310C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4CA65A56-C3A6-4A14-BDE9-5545806660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CD2FBFAB-9802-4752-8AAE-1490822848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CF5B7793-A67E-4FF0-BAAA-8F01A412EB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80AA642F-1FAE-489A-91AB-C13C63464D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2C9EF8BE-4916-4782-9E14-3EDD79A0F9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AF5F6FFD-6599-4D42-B568-4D9BBA089E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24AC97A9-509E-463C-88D3-CB8097E004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B93B315F-A0DA-454E-A9A1-F53C1A86A0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33B383B4-DC9D-4881-A79D-29DB0573D7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9144FA5F-47AD-4CD0-BE71-E3F62F1557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9D57A897-E727-4A0D-B370-82EF0C7706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B8243F1B-EF28-4C70-B705-F67379E1CF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62C6FF89-0025-4F53-A15A-1F6CCDCEAB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F5D99E54-9FBA-449E-9798-A9C47C4F8C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E9976076-44ED-4399-96A3-B7D6443A02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3C5501D2-6154-4585-8D94-7F4F2DF9E1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EBEE627C-4AA4-4E19-BB41-B8629827CD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F59B9246-09D7-4BFE-A32D-F2E5D6F86C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1200686D-0029-4103-80B2-634C21E962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C30A7C8F-224A-4B9A-AD04-98D5B19DA0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BDE2E352-6007-417B-9F3D-27BBFDD3B1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44B4146C-6D97-4B1D-A98B-09887C5CB6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DF614B24-43F6-4C57-9C05-6F2B0367D9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5F156F1A-F90B-49BA-ABA1-5E3616D8DE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E1C1FDC7-44E5-4D23-A057-2890F7D990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25BBFAE4-3C16-4BBD-8A88-688289788F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742893A-8D55-4FF3-BC76-18C4F2AF08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F101F302-C944-4B8C-B051-CFB4E22E8A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94E82965-9076-431C-B973-1A93AB2043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E053EF63-B556-4FD0-B41D-C647F3C700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911E082A-2AE5-4BD6-8D19-F14177E967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F468EC31-AB59-441F-B0E7-B612CB6A7D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FEFD95C3-F19A-42D3-AA88-27B9AFC666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7CB71D8-6F97-4B56-B4E9-56B1EAA5AA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BC81EE09-5FF3-4F90-A45A-36C1C6A5BD6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B4E16273-E0CD-4273-807A-FB015BE257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2B1C3188-5B41-4A7F-9398-593EE00159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06E3640B-74F1-446E-AF5C-7A7A19CEFB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9EC458C8-825B-4BC1-981C-F45CDE7517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20569F78-410B-4FE4-8EF1-475D613F05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5BDEE830-6BB4-4787-A215-8C7419E144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F542932A-83D7-41AB-BED2-CFE8111A8E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B70FC812-41EF-4B8E-BC17-53AC34102F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CE5874B3-4567-49D4-9664-071501B31E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BEA4D678-94BC-41F2-8CEF-27712F97A1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B4D00C2F-05BE-46AF-B4F2-5A951311ED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75AE1D4D-135F-4A31-B0D3-DE0AAC3079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93C0FB95-F424-4AB0-99D4-E91B5CE229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9CCF8F43-B959-4BD2-BDF3-216608F527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BCB2C161-4D51-4F7B-B96F-859BB7B04A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D69C6573-8D4B-4257-B761-756A2CA3FE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B3AE9F5D-9B12-4866-ADF3-47D5C5FE6A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63B10080-9732-40DF-8B9F-4FAEE1D861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6CE50033-4316-4482-A29A-E39587DA77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46B926DD-57C9-4986-8B01-3C52126D17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AC022123-54C9-4873-8D4C-1A32C59E82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E3D51EF6-4F6B-445C-851D-F14FE76211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9DBEE70B-4815-46F4-A437-C794FC5971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97B9E3F7-176B-4AE7-93E0-DF6FEEBF90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E5761C13-B5ED-4489-816A-F8300E3CD7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B9C8777B-7AA4-402C-B412-ABF1737582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9617DE25-6F67-4D48-9395-46F1053DDB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B373EDD4-650D-4E35-8B7F-324055CE1C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A9EDEE9F-7288-42D4-9E9D-C5FBBB2F73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54409483-9850-4B59-89F2-17BD7745B3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A721A88E-D27A-4DBA-8305-87A028C766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2CD4562F-BB36-4372-9C25-7E6F25D3960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902C1A89-E474-4004-AD4D-00F63C4570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90B17D9B-E9A8-4698-97B8-5C5EA5DB9AB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3FCDF6E4-C661-4C5E-98C8-399EA0C06D2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F8A0C5E3-29C1-420D-9764-0DA5DC8901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895E76F1-D665-4261-8CBB-BB16C611F2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3091A287-4738-40CE-B5C5-65414690B83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2D4F781D-E909-408E-80A6-16F31B2707B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71A8F538-C24E-434C-92F0-266F2C806B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6719DD25-C5E5-4B2A-85C7-2D92E2603B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974C6386-A55A-44D6-B0E3-9493AB93013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6E34C0AC-911E-4F2F-B43A-1F0C734BB21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4E35FDF2-83B6-42C3-9B43-9B7E370A66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52B175F5-1BFB-458C-B06D-CC39F2B225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535753B7-19CB-4D56-8985-84CD52AF367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A6876C4-39A7-4E29-8DAE-80C6C6EABD7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329A7FA4-900A-428B-8C7C-3064EAEEA3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62EDC700-A3EF-4914-8161-818E694673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C80E1682-86AB-47FF-976C-A2DBFB06E98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E20EE8B4-E923-4948-BF4B-50F24D235FD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A61381E8-E4BA-4F3F-96F2-E359100D9B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A03D1DC9-204D-47A7-8B3F-2EC1112368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DBC36210-DD7B-47A9-A20F-6EE100C63B9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AE6248BB-95F8-4769-9EF6-B459FEF668A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3A84325E-AAC1-4FAD-BE0A-39619CDA0B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406ED890-F034-4B03-83C9-981707B835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AB219CC5-16F6-46D6-AC35-4C5328C3149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14CEFEE2-FA69-40CD-AE40-DBDBF322CF7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9A0CE72B-3CD0-4EAE-A6EF-C5407739DD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9B8F5A3F-D5DC-453B-9C4C-0EE8A25F79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BE7685EF-F2A9-48A8-B2C5-90E97D30DF8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EADDB39D-F291-446B-A07B-CEE7581C5E2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2035E824-0182-4B94-9BB0-27495D997F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73AC1075-9DC3-462C-9CB0-A8F31048EB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4352AA2B-C08E-459A-A9C6-071639E2C90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3064FD9C-29FE-42B2-B44B-F1D08F382EB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C3A56E39-A619-42BD-B54E-201E7BF8867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8447F330-311B-4586-8EE7-473F8F8EB8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48DEE484-D0EF-48A6-95CF-6746DD3018A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C0A64222-468E-44CD-8482-5230AF4799A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FB1BD1B5-4D38-477E-96BF-B327FC46EA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13F75229-C713-4DF7-9C06-39A32322E2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B378083D-2BAD-4353-9331-F83E0C44D9A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D92F981C-03A6-4454-B764-4BDA7165B44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E14C2804-8C0E-466D-AE25-666DE2F00E3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7E5754D0-5012-4370-A15C-209D2E818F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90D5D872-315D-4711-9156-AA3590D7AD3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C2432BEC-6DF6-4DDB-A9EE-3718873B81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8476CAB5-96F4-4D91-908E-F7C4E542059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27137911-541D-42EA-8E27-96F7FDCC234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E81D27EB-6B48-4BBC-AD7A-AB4430841B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26A5166A-75E6-4FA4-BE05-F498CD2D70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BD6EF081-FE8C-4787-9BB5-326D0F1BBDD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C2EE0A58-AABA-43F2-A746-79988913FAC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D5FB9E6A-C770-41CC-9BC6-691AFF2D06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959E7457-2F14-4F23-AB3A-74CFEEFC10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38A6C620-DCF1-4B95-840E-CE0FCF2C74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8A92B03B-21BD-456E-8898-CAA7AD8543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464C3ABE-3D71-4DEC-BCA5-3C88AE2709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57D58D9C-C07D-4F4E-B124-D15AF35168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E749BE21-AE4E-4A48-9CD5-B7DDFFA81FF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45C7D772-EA5C-4241-9E5C-B34E7151E4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9F1F3BA4-369D-4D1A-9B90-7078C03578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CF8EF0F9-EA49-4F6F-BAF0-E541CD0715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95206273-7DBB-481C-9883-6E3B9FCF69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4D3D99A4-13DD-4796-AA20-0C3D5A12F7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05C5F816-6343-4337-AAC6-A508E22C40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857C92B3-1AA1-417A-B824-B95243B8EE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D33901CC-17A5-4DF1-B11A-2BA5705C5B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2765BA21-F445-43DE-8D1C-4AD9292CFD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82C7B69B-7CF8-4CCF-828F-3AAB09208D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49CD9EE9-3DBE-410C-AF5E-96F386A529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26AF8DD5-C70D-48E2-BDE6-B213B48362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9CAFD8BD-7EC6-4BED-B61C-065BD4C7552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ECC825D9-7D49-48F2-9B50-3C66F77B06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C099F7D1-0E94-4F99-B1BB-52E143377A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E428711E-773C-4502-8A76-7654D6E8CAB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27573ACD-F06F-4D3F-A1DB-4E6F94632AB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F5C201F1-EA0A-48E8-95C8-C132A8419C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AD4BD12B-DFDE-4096-9833-327415A6D1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BFF55789-BA42-49C4-A3FA-566A44C1145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F696BD88-A86B-45CD-A22F-224716DD03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2BF7B15C-E8D8-492E-BD9A-46A325AFD2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DA5268F9-43C6-4922-A03B-289ED8F338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4C5FA4A6-915B-4EE7-9B02-B8B9030BDF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A8984A07-579E-4ACD-8126-D852D7BF119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BE5E4A7D-D5C1-4CCF-A246-699878CF43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050BFE8B-5D54-44D1-B408-2D0814E428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F5D0B83B-A3B0-4B22-B4CD-4EEFAEB71EE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E4A0DD0A-CEF0-4FAF-B413-1EC438382F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5CFC3490-8C36-43AD-B28D-04A7F64093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324642E8-1E7C-427E-8929-13FA05E010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9D5856F4-5D27-49E2-AB8D-290F2451B03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F4BD79FD-26C7-43E2-98F2-A77D504FC5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07EC8E11-B356-4A19-94BB-F7061B5A88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992D8C29-9C43-4A75-8D8D-C999A0C24F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D02A04F1-2AF2-4E09-8BC6-EB9BF185BB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76DE61CF-210C-4545-85F3-E5A80FF09F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DC00E691-5EF1-40D4-BF0A-BD91F6CF44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575B2F32-76B0-486B-90C1-5C97C7BBAA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7B30C15F-AAAC-4C42-AFB8-7E1FEFA4CC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1CB0EEF7-D773-4F30-B4E3-CEFD4FFFF5E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8DD4EC02-BFE5-4CE8-9663-EEC2CD379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EDED650A-F1CC-4144-BECD-F81A78885C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73E8D7FE-F9CC-4992-B5F7-8ED11EA3499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A56E1949-F15D-4762-9B89-4F81D89D095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5DDDBB3D-D641-4179-916A-FF85CDC31A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74BB93B1-8771-4832-AD34-1C37A2CAE1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E321A782-1BEC-4249-A02D-D82C863A7C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D1D6BE4D-9741-44B5-A9F0-F8FC69F79A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51A50A9F-9519-4D04-8368-E55A9C28BE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F6CD191E-2C3D-4820-B9E5-88373BD8CF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CACC4086-5AFD-47A9-ACAE-2EBBCF7036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C4CAF80A-A617-456F-BD54-DC1C97A9EC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E4E9026E-75FD-4EAF-BDB6-28860CC434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0C5B7B1E-C541-4B4E-9C10-3E8643A9BE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2A905CD7-E2F8-422D-BB16-867CAEA247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5989DC74-7971-4A8A-807A-D0A7476D4AF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603DE37C-4AB0-42A1-9DB4-876655BA21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2636E7E1-B68C-40C3-B38A-BFA06F8404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68A8F6A-3CE5-4F03-8DCE-56E410C753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EEFA2EC7-06B0-433D-BACC-50A73D2D46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6E4C46CD-563F-4400-AD88-AB7E0F91412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B02B07CC-F037-436D-BD4B-4C18C6DF54B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31EB283C-3E5D-4755-A637-374626378E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B6089ED0-4A73-4464-8737-0009D0A2C2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E030B2FE-D6C0-453C-8165-E51B0E093F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4AEFA431-1F48-470B-95FB-FB2B62D6814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C4A89652-B5B8-4978-931C-593E8E2597F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B0C0DB2D-9107-404B-AA7E-9075B06F2E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C8BE7EBF-233C-410B-8367-7BC71601E5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EB42B18F-289C-48F5-9844-04DAE9CFCF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3505A595-7E62-4387-BAEC-05C4C86C04A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E5071EB7-088D-449D-9BA6-F85DF9A510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1D8C6BB9-929A-499D-9EA0-E3FBF50173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3C9A2BE6-BF17-472A-A17A-E5A392D3DF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439AFAB8-4704-4C55-B445-E90EF4EDA2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4630163F-8DDB-4393-A886-8704994C122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74CB56F6-E565-45FA-88FA-2F691C90CD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22EE09E1-E509-4468-AFB8-BB8DB52248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4D293A6C-FA7B-4591-BE25-5A331F0FCA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3CF5A836-AEC6-4559-BB16-6C19B2C5B1B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C6287127-303C-4366-8135-F3EA4F161E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E832AD8A-C7A4-433D-BCF9-DF962E3605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1485577F-152C-457A-BF1F-2C89D6D883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E17199D3-CC06-4355-A457-F20D038CC6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928E8874-FB12-48F3-B42F-3EC6707665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A51F8BE0-85C8-4512-A7A6-AD2B4C5D67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9B2E6F18-4CEE-4956-BD5B-DA957C4768D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32994EA7-7813-4B92-8D7A-68490DACBA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2E1DD2D5-CAA2-471F-A515-5A4E4D6E13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D59D66D8-AA7B-41C4-994E-B9D8C38B68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CBCA55F5-2BC5-4E91-B261-97270FE19C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AE63BA37-B311-4D0D-8661-7C163263E53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210B63B1-6994-4E18-A8F0-CDA4716104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D086DA27-9624-4E2E-9379-FC45A8433D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FFA42C7E-8BA9-458A-8ABF-CD9AFF0E188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0477BE4A-1D19-48AC-9F52-60944D674C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1083B9BE-D6DB-486A-B9EC-BFD121401A3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25CDE447-CD54-4E77-AD0F-60CC75BBA86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A5D22A11-B0CD-4AA4-8F0D-0E80818AF48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1F539420-5A70-4EFB-A8CF-D32153164DA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B2A87A2B-0E5B-48BC-9A99-8305E8BECC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916EF5AB-339F-4807-A08E-99B30D4CDC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5BC4511A-8F4D-4F51-86E4-FA8BE4CB02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9604322D-7BAA-46F7-9949-10CDE617E9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43FEE456-F041-4AC3-AA4A-BFF7CEA8C9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F31D1E7F-B79F-4A4C-8E92-6DCEB9C141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AA0AA497-7CEB-4E29-9354-7E1AE39FA3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77B899AC-E5A7-4A7A-AB53-2DED86ACE6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037F7DBE-B5A6-40B5-B986-29E316872D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6BF62E05-E053-4115-B8D7-1E6B1EB415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FE81D101-A329-4AB6-93BC-2BC31EBF72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C0AF5143-62AD-4602-BA9C-F7B8FC352E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ECC58CB8-A81B-4F5F-9CD1-D83C74A4A4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C9F86CB8-7532-49B4-8710-158AF0199B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41512757-8F6B-47A9-83F1-1205059CEE6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EFA2C3BC-FA1B-4529-A06A-0E0C5B5BB6F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3E491016-7BE5-4312-AD90-C46827E261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0F749D1C-2C8C-48D2-AE1A-C16F0C5E66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6CA56F1C-D6D9-4733-BA00-749834180D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DB1CB2ED-7B0E-4C90-969A-476878F5B7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104BE7B2-FE41-49FB-BA61-BA77E507CB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5F849AA6-CD68-4FE4-9685-8BAC632C0F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F551B31D-E615-4B9D-AB47-26D87A5247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DDD85028-014D-44B8-94DF-A9DDFEBA7E9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88F511C0-0229-4009-9692-9E8FD7B8FE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1AD4EDB6-8506-4D64-8656-36FDA2B0C1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B7B9934F-87D0-4AF1-8AA3-362555CE00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CB56F015-1EE4-4CA8-97C2-3E1A1354AE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ABC23436-228E-49E3-8848-B944E2D46C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AC1CA175-C6B9-40D4-A38B-335AC3A51B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8FA0619E-4F82-4E16-B7CF-94A9F80676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EDAC69BC-DACA-4BFD-A7AD-14D64FCF2D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325F8330-B635-452B-BA29-8D074903F6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29307833-3BDB-4DA3-8B8E-4E16C541A0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73E73845-9394-4D54-960D-ED68DF61C5D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3964041B-BA92-46B2-AB1D-E72FC84B6E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66F199B3-4D3D-491D-AACE-EF1159FA42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0646F769-5A29-4809-ACEE-2E5B871176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29B4B1DD-B329-4397-A93D-F83BAECD00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2410906F-A082-4108-81C6-02D64E74A8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2E257D60-4680-4C88-932E-47CCC636F8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CFE30608-33C0-4EFA-BECC-333CEFA7EE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76EBE297-8E22-48D9-8C2B-B56CAB3954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88E438FA-8779-4B10-8026-F76F01B162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DA58C762-F027-4A8A-922C-471CD625EB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07BAB1A7-0222-47F4-A4CE-3D8675B007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29AF2FF4-D714-4BFF-8BBD-2BD591CF0B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B20C89A1-E888-41D7-BFDE-120F2FCB5F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BA03C6BA-CF0F-41CB-802D-F0F8BA942C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FE06D2BA-AF7E-4BEA-AA3C-8D10D9B741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4FCB3E32-F555-47DD-8557-24217D89A7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E2FD5B4F-2EB1-46FA-AD41-22CDF09EB6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2B3E2FE8-EA06-465C-8205-1A7C6F318B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2C9DAEFB-7DC1-40B6-A9BF-ECF0E3FFBC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DEC71406-F8B5-4785-94E2-9CEA5B7BCA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78C05B9D-1693-4C56-B5A3-E8A22CFB77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FD8016F8-736F-42B2-9863-2C48EB36D8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89EFB467-73F6-4109-962F-45A277D3E1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BDC9E760-6596-4FFE-9F46-FF6382F621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E6BED3ED-1B4A-4612-A7B3-142EEB0F5F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5A880E22-EADB-48CA-A4A3-7FC77CC171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35F51F1D-D3B1-4290-9072-930F41A8F6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B5A533FB-EE2D-4E9D-804C-E3089B2557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73145720-0660-40A6-B85E-D5DB4259FB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C2DBDAD8-65F0-47F0-832C-688F4B07C8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41066956-0E25-4F1B-8CF5-586019E959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FA6D77E9-0793-49E5-80C4-B9A99CA8A2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AB4DD444-40E9-41EB-BEB2-0A06D6C0E6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00F7E67C-0934-4C71-9FFA-C111CAAE02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377E2F34-0BF9-41C1-9FE1-8B92998A09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3C0A151E-ACF5-47F3-ABAF-EA7D659FBA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0181A2AD-9F2C-450D-8029-6ADAB980B7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5572F1CD-38F4-444C-92ED-CDCDF08A4A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9FAD4E6E-318C-47BF-847A-212B616AD2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5C673DB1-244F-4FA6-B70D-8E3508AC86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6F380F20-8E29-4138-8A43-BC5AD5AC091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9CBD5840-E24E-4759-9C93-887DFAC29B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497FFB1F-559C-4EA3-BF9D-2BC0468503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801DFD0A-41B5-409E-97C4-34D89E3DFE2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553DCD8A-2088-4412-9B51-FFE39DA74DF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A109078B-64C8-4E27-8832-A81BF0B1065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50322214-1EAE-48B7-8FFE-635DC3FD61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8E0F634F-7E83-453C-B8BC-799D2B428D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7F44C8CA-3704-447C-8845-24C224DA75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3BA6E852-0472-4D42-A7C7-B1D275E3EC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3D950222-AF07-493F-BD12-BA1AF9EA0A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D2E32D69-2FA7-403E-9A03-8DF8EB37DA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3B54E85C-68DF-42EC-AAC2-A39614EE63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82C25D23-1567-4817-9CE9-5F9C9BE70E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D5753C5B-2928-4F0E-84A1-980DC0A8441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04E30A21-0EB5-489D-A634-1FEBF2777E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2E056F7B-E980-4709-B306-956E3CF5AD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85969E1E-492C-492D-9BF7-E35439E348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AF912275-E6E5-4B03-9D3E-8E03BD48FDC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9A58101D-7CAF-4006-8733-ACBDE58554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80B16AE8-8415-42A7-A836-2FFF42B456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6FA8DE92-E74D-4ED3-81F0-45FECC9715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87DA7EAA-375E-46AB-B9F7-EC3DE16D47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D3EEB266-2295-403F-A8FD-FB8885277A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6CCC8489-CB79-4CEE-B439-7C27C72735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1C7985C5-41B2-4FBE-8832-C566C2BD80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54A5E803-5010-4BF1-89CC-7DD0E731012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0074EAEC-C419-44F5-875C-7AFBB1D248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F3C548A4-9B75-4306-87F7-B563EEE86F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C735B6D1-CB96-4F2E-B915-4B37BAF285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793FAFB8-24D1-4ACE-ACF6-51A5993891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9C9E0D3C-4CD5-466A-8AFE-1CB4E78D06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B2640ED1-B851-45C1-9162-27BED37C61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BBEAB6CB-E300-46F0-8089-098815A29D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6D5B2DEC-28FB-400F-B633-6618BF254C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BB6DB544-F421-4066-9C32-80D4B6D6CC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8CAFF7F1-C154-4C62-8063-4C8D92132C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F8669746-C88C-43AB-AB70-D7557272C2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60109CA0-203D-4263-A41A-4C144EA816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6A9CA971-2083-4969-8615-389ED63A36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4AFE29D1-AD54-4213-808F-2FEBE96464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5AD3DB44-9534-487A-81D0-B23CD272BF3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6E73C4B2-103A-4E60-A301-15C4837D168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0F86A167-8C11-4CBB-9DB7-91C4397BBF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CF20CCED-F415-4A80-9CF2-65737B6DB4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46757137-930A-4C20-9860-5A168F4D6A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F998E637-B2FA-4358-9F43-1B2CEB5DDE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620C3959-1019-4D1B-96BF-C744B2FDE8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C03B354C-733B-49CC-B620-887BA1E254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3DE55EB9-21A8-47EA-90A9-C6C6F590D7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8B838E69-C7E8-496F-AFE3-DC4923CACB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15D50C0F-674E-44D1-A927-29CD255831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854F594A-056D-436E-B217-15311D0BD6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F2ADCB75-5393-4845-9E38-D4F53E7B14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0BE10A42-E2E3-4325-AE4C-F1F68A9557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7D7F06AE-6850-4A15-8948-75F7D100A2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B5F40829-2F04-49F2-B5D7-8FD065D65A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F6466F6E-C6BE-4B87-B19F-225FB9264D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B9CABCCB-EC02-4134-B2B5-5FE20088D4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09AAC2D7-212D-4BC8-9377-40C5B40758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323ABDC7-4C23-4B69-86BC-9D8BBAC8AB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27CC78CE-F913-4F65-A342-034F3255AD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99FBF9B9-518D-4F9E-A573-C123F69363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5F43BAB5-6DBE-4E19-B5E7-B7004E304B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AEEB2095-0C0E-4209-B90A-D5A58056BD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A52D58CD-0072-498A-99D4-62AE49A340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DA8FEBFB-E9D6-409A-B633-F68CBA53CA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DE46C7D8-D8A6-4AE0-84F6-7AC859AE8C2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CEFA0E48-2774-4277-8A51-6E99520446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770A7538-1DC5-4033-8EC6-D692E61039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615C2118-4C66-4A3F-A579-E782B25750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DFD655F7-E8DF-4D78-AF05-DA1028E186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B68DEF0A-2ABF-4875-9CC3-F35F27DBB16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5F727986-698C-4D78-8200-6B0AFC019D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B828041B-74F1-46FC-811D-547EB38EFAA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D2F221B7-DE9E-48E2-9F24-20399304EF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E6E7A935-2976-401C-8B3D-43DFE7B3DB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2DBF7019-68F8-480D-9C10-BF1A1C05CF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D552BA67-A745-499B-AA6E-B68BD9FA1B0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DB487AA0-01BC-4171-8C0F-D4A85EC486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277A5032-2988-4052-B25F-E309EF9A0B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437CDB27-0400-4DCB-A8A2-BFAA7F2768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A5A44FCA-9D61-4571-B134-501378A738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8C6AB5ED-E815-4FC7-9A96-CCB4868BDA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516558B5-50A0-4030-8C7C-99E0738C17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1985B259-6FB5-419D-8384-B36644394B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991B5359-3A6A-4300-BB77-E2A37A5F46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6FFE9DCC-94E0-495D-AE09-5BD3E9E191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299FAA7F-A52E-45AC-A60D-0DE43EB26F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C220AFC7-D635-4F95-9850-0F2FE0B9A87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05600D55-EAD0-440E-A94F-77E0549075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8294388A-6CC3-46A5-B5B0-89A783CB9D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CA477166-7AEA-40F3-981B-C86EA957E9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EC9943FF-CEF8-4357-8E6E-58F32246C87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46467B02-3BB9-4174-BC4D-DE206BCF856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90F9D4CF-531C-4F98-8D56-73159D7BD8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4E74CB97-4C3F-4029-BE93-DF1AF7A717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344E6941-A658-4570-9DFD-F74B3E57E8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3E77892D-8C01-4C97-93FC-418E84C5C21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639FAC18-AA45-4F6A-9B50-8C1B7A93B07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484F9D27-BBAB-4AC9-9FC5-573FE4A1C1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1D588804-8FCA-4358-A733-A824A251EA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77F4FC37-5AB8-4056-9FF4-9913C99216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65F0F3AD-CD54-4D7C-902E-E075D8E93A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C6CBEFD6-8F36-4CF2-A2B5-0E5D8BE716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29633C64-3536-4FB2-A0E6-84C7B6ECD8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0288E173-4D5A-4161-898B-35914D639D3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28BE5C9B-172F-406E-BCF3-5605F6AC9B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F0B31358-8EAD-4FD4-8447-0EED6463B0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2CA3E3C0-3A07-4CC5-B909-479D9AD1E9D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3BA075B8-5EE9-4663-9ED8-9A2076AA3C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C71310F5-E804-4304-A42D-2498F4BFA7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8536C23E-BCA7-4E4C-8BE5-2E829C6563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8AADD0F3-D287-415D-8D07-7038A75F9E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A66B1E67-4AD4-4623-8A1C-1E94AE10DD0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D5ED42DC-9AD1-4449-AC07-4D6975144C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4CF08844-0EE0-4E99-B6A7-3278DD74E7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6E690356-D42B-4017-9A4D-075B4909D6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710F777B-1288-4B2A-8D8B-72A03B06B7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72EEBA0F-BCB9-4371-82B9-1A095FE4E3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376DA148-6028-4CC2-8C59-03FD38B983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A9FB1366-9E9D-49E8-885C-2D5659025E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AAA9248B-A7A9-481E-B4B8-A28435AA5B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D9626EA7-3712-4640-A6EB-F3574C0431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39A0537E-E75F-4D03-BF03-1053F513BB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45E3507A-01CF-49A0-9E8A-A3FFEAEC72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71A4123C-41BD-4638-9097-869116FE07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3624BE3E-FD72-428D-9EAF-676CF89657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0E5F789F-9C54-4D2F-A7AE-3B22C60AA2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46D42F6A-9D9E-44A0-8474-DC07812493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A995FDA5-102D-4459-8DDD-21CA66E8F7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24DB668D-A0AC-4F2B-8C5A-BDA19B9AF7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D7151817-AFC3-48A0-8A07-5A90ED50BCF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8EAE5FD3-2C8B-4575-8E32-1C83A4DA204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BBA63E3-8CDD-41D8-9BE2-D7CC570B81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54E49676-780D-43C0-B7F3-6686B9C754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5D071862-075C-4C6F-BAA3-B00D92861A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56CC0687-0D9F-47FE-9495-230037A659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B8C9AEC1-32AE-4A87-BFC3-815DF859C2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FA013B3E-4A25-4474-8B2A-4B4D392608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8F5F9AEE-6D46-4067-88AE-59F7D6D7C2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34FA4DB9-F6B0-4932-A3A3-5046BD9C61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594527AF-CD13-466D-A6CF-AC832E3B3C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35033D1D-BED6-4E25-AFA1-B20D85DD06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14B958F2-D384-40F7-83A4-202C5F0CD7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D42ACFB6-7E7B-4BFB-9033-9A688EC1A29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DE5B3AD3-4D88-4DEC-A742-66EFE805E1B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760FEC46-ADD3-4BA0-8252-61A6C45AB6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6AB8CC87-5A79-4907-AA32-BDB2926842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F2DBD4EF-6D8D-49E0-A85C-5FAAE0A3314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3E63CD4-B29E-4805-A8AD-A47C0002FC2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C59D181A-CE58-40B0-A2F3-8A3A382808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D871CD3D-C006-448A-993C-C17315E53F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E5C6C731-12B6-41AA-A931-2AEC2A777FA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945353B3-3C84-4CD4-BFBF-E4050855520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42AE63A9-8F97-4FA6-B7F0-1939A7ABFE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4C1699A9-D03B-4995-A727-5FB17738D7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79C0C436-A934-4F66-B924-FB331CEFC5A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546D3932-3BA4-4E51-A6D3-068FD1CF8C0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81839EAA-8D27-4DAA-A1AE-53C31C0826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4FA217F0-A20F-4EBD-A15C-40AB954A765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B0ED5124-1118-4EA8-BAC2-E4B4DEDCDBE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6C77CC7-1236-4A7E-A61E-6304F5010B9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6A607DD3-B8F0-469D-B796-A84F104170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FF17B9CC-ED1F-4F21-9352-9982CE289D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5440DA51-C87D-48FB-B5E2-017753FFC42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85BC7019-69A0-4E6E-9AC9-AF83B033273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46389C38-095E-4F1D-B7B8-1CE23BD995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D40FF1B5-3B1A-4851-94E4-86CED791D9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E820212F-88A0-4A26-AE4A-DACE8427225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1359E07D-38A6-4879-80C0-1D24B75ADCE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AA9A3240-70A4-4889-AEF8-0587A3711F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55770852-0BBF-4024-9DEA-06934186BC2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CFA0EE71-AD2F-46FD-A1F1-79D07408F1B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5697A0BE-9016-473D-B34F-E03593A2D29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55DE1856-31CE-4581-9F40-A7A5D10DA6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FDD3CB2-C583-4D8C-82C6-9B58A336F1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308764A-17F9-498F-8523-A94C8E0B469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E8F14143-93CE-4FD1-9A5A-DB62A9AB0E8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16AF4CC4-70C7-42F9-A9E2-F5CCECF7EF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66675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62104A74-B70A-495D-9F4E-C1A9211FAE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60E57BA7-1FA7-4195-B6AF-B6CF12BC22E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57150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A7433F30-FE3B-4F41-B2F5-A172C7F432D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C253632B-48B4-47CC-BD3A-127E547E421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7B60482E-381C-4CE5-A87B-9F21A413B50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8FCCCBB2-E28F-4D5E-ACBC-9C5BDE6758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90FB012D-C40E-4665-B2C4-0A23F3710E4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7669D58F-819E-416A-8D2F-92405FC6ED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38D83B2C-7246-4A23-B85E-5FC4454F2D9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6C67AB0D-879C-4EC3-A623-44D6ADFDEA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937807EF-A84F-4C74-A69C-6F6CB4A75C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8C5D47EE-9FFA-4B9C-B049-24CF547416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88DE249B-E70F-4BF3-AE4A-FEEB462320D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01AF5203-BCB1-4B94-8E70-ADE1363B83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7F8E2F45-624C-4E93-8899-9FBCDCBA0B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60C8288E-EFB5-4BA1-B1BE-B1863F83FA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58FC6939-8F7E-4EB2-BCA2-57C1F25DE0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387B4E4F-0801-44B8-A0AB-40FC1C5657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B3DEE439-B44C-45D5-B4DA-D9F33FD8A3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03DD14B8-60A5-4B63-9008-B260DF795E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56BDE730-B783-4BCC-940F-439DAAC9D1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129E576C-07D0-453B-AAEC-E43FE8B7E8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EDDEDCB2-E7BC-43D0-8EA7-D5476EBA86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DA36940F-EBF8-4565-AC6C-9CD794AAEB9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C39F388A-A3F6-42CC-91D6-8F515DF61F4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03F96488-0658-4CB5-B010-E1DBCF59E7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EAF98F54-8CD1-46F9-9F06-F56BD62E1E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EF672C9E-3E37-497A-A08B-D8DAE8E11B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F8A6E7C3-1B9C-44E6-A828-AE69FC497A9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03C49DF3-F537-42A7-9D83-AFE4E41AEB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A6725646-A4B2-46E8-93DB-A6B100E420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3A4BD430-2B7A-4B14-9CF4-B0EDE5D89D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93A0EC1F-18A3-417C-927F-33862BB8DD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8F7519A1-9AB5-4CBE-B83B-556A55C290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38C882CC-BC62-47A2-8989-C91878BF1E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EAE450B9-92C0-4FD1-A9AF-765D60BEA1A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201D98C0-AA84-4655-894A-6FBA1C22DF7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0EA8DF5D-54AC-4D79-8068-9EE8B8B280D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E5AFF884-F3FE-4A70-8091-71F08DF5972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2C3027F9-08B2-4686-BE15-778322210F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FC2B119D-D0E9-42B5-9634-B8713CD231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00783BA6-AA29-4396-A88E-F28543EEA9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12DC005C-C965-45C7-AC8C-6EDF83B3A5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C6EA4B32-B915-4A36-97CE-FAFF14B047B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8EA02175-D70C-4A3B-982C-5963B6A47A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3780CA71-44A0-4769-8FDB-5D14988EA4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A3827CB5-F8FC-4D4A-9055-510EAA5B2E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0D8508F4-2745-4DE6-822C-A6BAFFD120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4011E519-C14B-4345-BFDF-DA69F6C611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9E1D4F29-F4C4-4D91-9245-98A2107F6C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84A732F9-38F0-4FE6-8394-5B335D38CE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A1E35CF4-CE4A-4223-BED3-9E707ADC5C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C3948BA6-84A8-4ADC-BC95-F5FD960C74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EAF954AD-903E-435E-9D83-0080F9E938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4EBC4B5E-4F82-43EE-81B5-3D5A7F6E33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99AB03A6-23E8-4A8C-8C9C-4C51A13EF4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3E9D36F8-CC3F-4759-B59C-9D3E3DC60AF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DAFAC493-3845-4962-83EE-5E48E08B31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E71FBE95-8DEB-4AD8-81D9-E28FCF605B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FB13995F-B237-4718-BAEF-403A10E5EE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453CAE6E-A6B1-4FD7-B3A3-6D029DFEB2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696E6E75-B6B0-434A-A44B-55F1E6019E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2ACD7324-9AF5-47A1-8622-25394E7D94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4C85B266-83DE-4EA1-91EE-631D70B9C72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3BED54C7-D30F-44C8-925B-6C508539009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D686A5BA-1709-4309-B862-DEDAB56C53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E0D42939-0252-4902-959C-8ED61E6830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0FD4683F-CA07-4D79-BE86-8C9A2AC2D84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64DB0517-2CEB-49DC-AB4E-1AF10746F3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A3BF8A7F-D54D-40EC-82CB-CF1027E8E4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756D327A-3BE0-401B-B95F-C3F1003248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CFD64450-8FAC-4233-A410-2F6B09181A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D5D69F1E-45C7-4557-8C8C-47B34075AD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82EC522B-04B9-49A8-A3DC-281680F6E6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E19E5103-6F62-4288-8C01-00985E6197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DC92FB17-E210-43F1-9DC8-FADB6F39220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2B87D996-F8A4-40A8-9FF0-0EEB94F6D5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D91F1B62-4485-4C65-9C73-872FAC1930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48BD11DF-8082-449C-B5A2-F47EBFC44F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68679532-0A1A-47ED-8AA1-19773A4F07B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72637282-3040-43EE-AB2D-07A47B809F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6121BFAA-FE16-4173-9BF3-3A6468B016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40F012E7-32C7-4FC2-B337-4D3FFD451D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D7232547-A678-488A-84BD-4E2E774C6B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44A914D6-84C0-437D-BF70-DBB5AC9DBDB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A65C0E7B-3BD4-44E4-AC1B-30F65C1334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6D2E160C-01AC-4D86-B392-9A295D6291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4E4CEFCD-9B87-4C1A-87F1-15CC79ABA9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529B436E-7B13-4FF8-BAE5-1F6B0359F3D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FC94AC89-98FD-4A52-892C-CD4686824A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48969F6A-AF11-4534-946B-88A2BAF670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8C215B15-FE86-4D01-871C-D727B5ECB4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C27761D9-D53D-4F87-A709-0FDD322E7EB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5D8A06FC-4199-497F-B94B-07806FA5B2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587E0A7E-0C92-4A2C-9DCA-293191F62A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C7AFBB9C-A681-4A4F-81E4-17B01CC35FE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9D4FDA6B-9DCF-4F34-AEBA-A5D9CDB179F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353279F1-D357-4A1B-BFBC-616A65AF8A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8C577111-45F9-4A61-91D0-FABDF294A4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5D786E22-6F6B-49BF-AD3F-72DF15273D8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C46CB8CC-2164-49B7-B072-06B2BEA366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54208D51-0090-409B-9C00-B1651E33D7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352B358D-683F-4E1A-B1E4-996357EA34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385B450F-7299-4F7A-8CDA-578AC267E1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21B999F0-FAD6-47FF-8946-D445102EBD6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8177434D-46B7-4872-AEC3-F0EA6B9F7B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69B47BE7-0D3D-4AFD-A624-851AFCD4B6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8222E0E9-68E9-49B1-8541-6FD7393AF1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99F16D69-E564-4C00-87DD-473A215CCA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C0046F65-664A-498A-A25D-1C3C3A4B99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41809556-F9E7-4FA6-891C-743129A739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3152FB8A-C8D1-490A-AB3B-72B20969A66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CAF8E308-C341-4AA7-83A8-2C388F89FB1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913CC1EB-18C8-4645-A04B-41A95D90B5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5142BC0C-BD2C-45A9-8C34-34F7A9EAAA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1FBD0B5F-30E9-4EC8-A050-C85ED36CFE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E2C011F9-281A-47FA-902F-BBCC823A0B3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8C94A299-46F4-46A4-89B4-303655CF2B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B65B97CF-C6E2-4352-BA28-60D432FA3A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A1A9D59E-A65D-4D06-9474-2F3DAE84E6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E77ECD3D-E2DF-4865-AEBF-0462689FE2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0634D3E2-C24A-4480-BC27-7C6AD9F131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BDE7EC7A-598D-4DD3-BF46-FCE2A0428A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39295861-2ACA-4C26-AB7B-53546E17D6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B5E32CE3-5F89-4011-B1E1-5FFC3AC97E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455A4A81-CC4D-4E27-90CD-568DD2D97D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DF43A2F7-4852-418F-9E0E-493CE8A1DD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334B30BC-F1FC-460B-9EC2-7FD9003202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3C4B51B7-4FE1-44A1-A53F-54A31521E2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6E9E55ED-3F9A-4CA6-AB11-5F4E6C36C2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3357DDC2-CD9A-47DB-B1C2-41DFF26726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C316E70F-F7D5-4F1A-8436-FCA83C0B1B9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3BE5A213-3FB4-4A6D-A5BD-D9FC45D031E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09E02F84-C238-449D-BE16-CCAAC23CF0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B4BD5F04-ED49-4C2A-98FA-6BB9000330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B22D0D63-676C-441A-A67A-352634FD93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47C06C61-1BC7-47D1-8A82-1CAD743881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B90DA6BF-F550-48EC-8108-77BB25B5B4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F5C3CF9A-25B6-4384-9EB5-3FC8A50D7C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6A9DFE4E-7CA9-4246-BD7B-10A47E37E96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AE18B597-FFB4-44C7-81AC-012AEFA5A4A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E19B97ED-3A6B-4C67-8DB8-6A4CEB0F7E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26F402E1-AC40-494E-BD58-5DAE83FD6A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A8F87513-5161-4F8A-B36A-9AC8E756F3A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BCE2B174-C0D7-46B6-AD1E-2932CC242D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7A2615D4-5741-490D-8469-5852719C03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A6723049-85E3-41F8-B98E-E1CC13464C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B85CE74D-66B6-4CC1-BBAD-F5E279275E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3479DDE8-062E-4F83-A653-06C12EF6EF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3717CAA4-4975-4114-9962-0E2A070680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CD12F5C9-D41D-4E44-BB72-D7DFBF2985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A44ED08B-3C68-495C-B1C7-ABA24D8874C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49B589F8-E152-4AB8-AF2A-1F066568F2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FD364623-FE18-46A5-A60B-C78E789824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C67E5610-8301-4ECA-A5E7-675B6AEE4D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55EA313E-E8B8-4EA9-9EE6-E0825EC431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364B9CB4-7647-484C-A336-4EEF3D55565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35886099-92F6-446E-9F80-93AE628E1A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899F5DD1-67A6-4B68-AEE8-839692C93E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A6A0C9D2-4913-47F8-B050-2FFB055659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8BCA7C75-A7D3-4AE2-9931-A3D0212928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E7B18AB7-DBD7-4D6B-82FC-5440787BE4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20FA108C-47A3-4781-9A69-032A5B8E15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2D14D067-CA1A-44F2-8BFD-1BB542D7D5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D5220165-54A3-48C3-8A21-9219974DAE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84543B6F-797F-4844-8FE4-DD09A0E680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44EEA7DC-E76E-4E43-89C1-77DA64B2EE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1082FF58-B660-44F3-87B8-C0736C7609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A1C1F34E-E65E-41D4-A250-B17588E62F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28B6301C-8598-4456-9F48-3170E0F9F0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944D3984-2106-4F12-A588-4F7A46FC3D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84A3998A-C164-4560-9346-54CA9E5155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BBDDB49A-6A12-4335-A636-242BD0C64B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6831A3EE-FEF1-4D04-AF43-BD3FF511AC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A90F29A2-E7AA-440A-807B-EA19F95DC5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491101C1-78C6-4004-9E61-9D18044378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B5385267-D1A3-48B3-AB07-89E2798804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40F483BD-F5C9-44C5-A2A2-372CCA673C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D8E9532B-7AE3-4B2D-BB57-D7EEBBF865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5137A47A-92F1-47E0-AD76-F3901DEB29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B3875A74-E319-48B4-B69F-B86811D76D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05587F2D-5A2D-4E2D-9BA8-C550ECA349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DC3C3EE2-65C0-47AA-91C0-472D033BBF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B24B42F8-1C4F-4071-9DA1-C479DD8C88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37254BC3-5DFE-4E77-8504-96B9F9411C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E1C70A88-E030-4D64-B6B9-4BAEF48EFB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AE7A0626-5A50-4052-A978-2819C16C0F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4EEF5B9D-2B9B-49BD-9FA8-7F45074242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57EF5A1C-D7D3-4717-B608-9EA11C23C1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C8BCE0FE-907D-449F-ABCD-9074FB5C86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A3AFEB00-E440-44C2-A798-9C7C8D620A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918608CE-8899-457F-81F8-FD098ABF4B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F27CA098-491B-4E51-AE54-7B7FCF151C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B34DC457-533B-4D86-B40A-64697C07F1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163270E2-7906-4531-AA8E-7B8999AF9F1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EEB89518-36A6-4CAD-A2EF-AAF8A2EE17E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7181D286-5CB2-4E45-9823-2D0D26DF3E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FAC5663-4F28-44AB-9642-7258519671F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3B9F4228-5B1E-4590-B8D6-4D5D0DD483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AD5ADD19-9AB6-44A3-83A5-7748B8172E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4D5078F5-A1C6-4F08-8FAF-0F91A3AE44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8F3DBB40-18D5-464D-AA91-FC14E9AD7C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630B3D07-32F9-4099-AB80-0E8F2CCC85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26997DC0-BFD7-4252-906A-E2E215D619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EEFDA63C-B683-4B80-8A79-E7B977C2EE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5841F431-6D7D-4C65-84A0-C9215433E7D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37DFDA80-8A6C-4D95-A8D6-C1A04E64B6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99B928DF-AEFF-4029-AB2F-A3E66B08AB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A293C00D-769F-41C8-AAE3-9896CAB154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E7F16370-00D0-411D-9956-8BB3C36DB4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54F0E357-5557-4170-AD11-0A329DB8CF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E88A7288-4849-47E5-9A77-4A9C04BAB1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F240F927-360E-4555-84AB-25CEA1B2DC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62B8CF09-EBE8-4A00-BB5E-C9E805AAD5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8658EF56-DCAB-4D39-BBD2-3A68F41F752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D9225C1E-7D90-401C-BE96-88D185DA04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3E3A46DE-53E0-4290-9682-E56BE7D0BF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59359ED8-8424-436F-83A0-B4588D3588C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2FB08777-3A19-468D-9107-E8C4F8CA8D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83C58774-894D-403B-8072-681982C7E0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360DCAFE-57C6-42C5-A7B7-8E7560795E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A173127A-44F7-4943-A2C0-89D9E90690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37F80FA7-05A5-4FDF-B13A-C2CAB33EFE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430821BB-4052-476B-BCCC-9F0C4849D7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5DE6B5F6-54AC-475E-9C5E-D543181C61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9EBC0DEE-026D-4A3F-A496-93A404D102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BA7EECC3-292C-4675-9B47-7881020EEE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F50F3C84-8606-48BD-B512-F1FE5B571F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163A58F6-C9F3-4125-AE5E-BBD4E65805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45B6C583-D1F9-460F-A513-34EB52F7D00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9ED5C875-F72D-48CF-80D2-8A70A82467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0C6B6500-2464-4A62-84CE-43E0476F25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5EA8C61D-3463-473A-AA22-66AB1FDDF4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66FDD251-4F7D-475A-A72F-56F4496DB2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8DE0966F-EA38-43B7-9140-CBEA102161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4DA229EC-967E-464E-B5C7-673F9BEB66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3A92ABA5-687A-4420-B388-079DC50385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1F458B11-BC15-4D25-80E9-B15F85025D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49A29825-561C-4C9E-8D2D-BB1CD244CF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85FC3AB8-BFFF-4387-B9E0-5873096788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558EB424-EEB2-4A1B-976E-395E8F5450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D0FEB72-CF2D-4F09-93A2-2222903A68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D2FF019B-1AAB-42E0-B341-3071382657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238B4540-6F66-4040-BAD0-AEF588798F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7CDD810C-84E8-4FF8-875B-DEB13E357C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A9C30A04-62B2-489A-9C63-48F5457711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F406BC47-D8CE-4199-B677-D05F594CB9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A43FFFDB-59B5-4B47-B38E-AFFE208C67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E48F1590-A80D-4631-B2F9-30556B0281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382B9E2A-DDDF-4E00-9947-F5F3819970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A691848B-798E-40A6-BAED-61687DC331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DA12550B-8571-43F5-83D7-6CE9418908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85ED3DBE-A246-425A-A30B-ABF5CEA2BE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AF8A74C5-2C2B-49A7-91C9-58CCC3F298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E54E1552-4519-4905-88B3-BB7FB1C730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C7BF5E0C-CFB9-4264-B5FC-CA228C85A7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5D82F05E-563A-449A-8B4D-4CBE3271CD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0EBE87D5-3C69-4CB5-98E0-E13BF0A5C2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1A0D1B5D-4B35-4F16-81C4-A148A5023A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5D0CD948-0459-462F-8CFA-A0B1F11B8E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CC5EEF36-B5F1-4544-AD6D-9C5CBD54FD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BE1BB0DC-F8B1-45E4-BCBA-1DDD44FD87B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25DCD9BE-1C34-4BC2-A615-1C16542CC01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68AD0C79-6D43-4FE8-8D27-93F9D2984E4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A7D0259B-3F13-4D13-8AA0-88B01508B0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D06BF8FD-8F31-4197-84F5-B91F81C722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73374052-E0FA-48DE-A518-4E84A7C0312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2EB5565A-FF12-439C-93AF-AC99D397B12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6199D260-9FE8-4C65-8770-E66A5497FE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9DFF4ABB-D7AA-4E52-9EC6-EFDBFE907B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2CC2353F-5FFB-4A6E-A75C-CF269E20A7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7BC4558C-D8EA-4682-B798-D6CB50F56F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3411FE1C-DFAC-430E-AB19-5E6D6431F2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6A0A11E6-42BE-4E8C-80BD-8C6E99A878F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C071BF53-D757-4F13-A469-A1742684FF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3A296768-D937-4203-B405-C5DB7A7553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244E417B-1D70-4896-AF02-662E6DADFC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8D3A7561-0BAF-481E-996C-9BE9527647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CB312F25-821A-4A9D-B6EA-032488D3C7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903653BF-5911-4F29-BA80-C9943366D4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604CA96E-3B98-4888-A936-E137126C78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43B9E81F-53D6-43CA-A79F-B8EC8552C90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8DF9D78D-8204-45D5-A3C5-C68CC5A115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EEBFCD4A-6D69-47E1-B9B7-51405EABEE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3026D206-FFFA-4E9D-9836-CDEB816C5F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D2456AD9-B0E9-4E4A-BB21-45C364D0A24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82C60689-F8AD-4EC8-A5BD-CD0FB38E3A0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76A22C08-10C4-4D93-8BDF-E17817151C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373CEAC8-6830-4853-82FC-794FA97E86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C8226925-2973-4AF4-8F2F-CEFC777549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1C183924-A0B5-485D-80DD-14FDA48EFDA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887A54B8-BC4D-4C2F-B907-FD4E384D10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E055A953-3B97-498D-BD2D-D609B3E81D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C814B0ED-5D8E-4F4D-B275-27413523D66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DCB947B-A622-4AE8-A9FE-BD3EDA0609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AC881F52-FF7C-4E08-B846-974C436B03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F115A094-838E-46AD-86B2-F56DE71AFC9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1370A54D-DBD5-486F-90E3-FD0DFCD452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2D3DFDE1-6283-4FD9-B400-EAA53140F6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9EFC651E-F084-4D38-BDDE-FF3E784283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927D6277-5123-415E-A9AE-8A10249AEA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F5D02EC5-F39D-43A3-AF09-B9653C64C0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A4A28D84-7E2E-4E72-9BE4-DD57665778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F722144B-1254-4535-84F1-64CFEFA750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14F0331D-82E8-4F66-8727-1FE82C7EA2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B91E8956-60D8-4352-A8C3-FD215F2D267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08F087F4-47CB-4877-9425-54A25B384F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9D15C57B-C4C3-4C03-A8C2-9175E20688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7E3E02FE-32BE-4E39-9BD8-0F1785F67D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706F5D4B-1F10-44F7-8CB4-FC1629A62B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F4C66881-B188-4E9D-A158-816C7C50A3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DA7BAAF0-3A11-4361-AF0A-C0137D906C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AC39700A-76AB-4F20-8BDA-1A166ADD0A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0C1B51FB-EF60-4906-948A-7AFF70D25C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1EA68437-7CFB-4D63-9E49-B681BD0A118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ED947D80-B6BD-4872-BA1D-0363AE472E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26E076ED-59FC-4AEA-826B-3012210E90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FB759110-DEE0-4A5D-9171-612937CBEE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F26E37F8-47D2-4D9A-9290-9EBC435AAA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E5FC7CDE-6524-40F9-B542-BCB1B98032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5DAD136F-2AEE-45BB-8451-01A2829A7D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D1738AAA-1136-4E38-8BD4-49F2BA6065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8009F06D-AAA7-4C7B-9BBA-F02053D7BF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C9755271-23E0-431B-90CE-1BF26924C4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FFF8ADBB-D029-41C3-A66D-E5407EB554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E792794F-ABEE-43CE-BED3-6CDFEED39D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1AFEF085-C24C-42F3-A88F-9624CA3A15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209AD1DD-AD48-48D5-8BEC-BA6F2E039A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85DA11C0-444F-41C6-A600-707291E682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33A2DB0-AE80-48B8-BBEC-D7163DFFFCC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D9371B06-66CD-48E5-B261-5CF798DFB1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FE0E6356-5F51-4097-88CB-549D1EAB86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66675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B69939F4-1298-403E-94D5-DAC4C1A759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9A806141-A88F-43CB-AF94-DD505D4E92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734B76C6-91D4-48DD-9B32-218F840B18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1118DBA4-2C50-449C-B575-ED5EE3A8516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C7D6A5F-681B-44E2-9C3B-AF0023A2D74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BAA8B49B-425B-43C2-B1E1-EF97472C8F7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F2FAB2E5-92E6-4404-9ADB-A9FFD0D60B2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85040805-77A5-4887-BCB3-82A6BE133D8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0C30CDDB-90CD-4D3D-8223-CC4C945495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021ABD97-ED71-4959-A00C-C6A1FCEE2DA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94967785-3CBC-4C79-8F17-87E0681B05A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10504A8E-B68B-41CF-873F-8612397929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756E3614-7179-450E-92D6-6BDB70DC2D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794F2FA0-A912-4044-A365-DEAF89694E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29CC991E-A49D-4E36-A992-D7A3EC5A44F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FCFDF6E-D4E9-47BF-9944-540244E96E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8FE8343C-D233-4A1F-974E-6802FF07BC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64CC2831-E482-4A65-A583-02402623240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F3381B2B-37B3-434F-B1A1-2ECCFF9E89F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BF1B4E7E-CE3B-46B6-89B5-C238E39637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BE8A95A6-2D8A-4A02-9BDE-7D56A782610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CD84C668-A06A-40A0-9C70-009F95A9F3B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EF11E713-201C-4DD2-B9EA-D32BBAA5AE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DD7DD102-E785-4FFF-9C40-4A7758E094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81C56A79-B9D7-49ED-85CB-8785D43A3C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6171640F-E640-4D2D-886D-B5320CC6F6D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85B3669B-86D9-4D9B-AAB2-90A0FC1DA7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F287A73-B7E8-4585-AE51-E25A470BC2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B13A3ABD-358D-4607-8FDD-8BFED4DD81A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B4D21FB9-A7EF-4932-A381-3BE6F44516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321666E3-38F4-4CB5-AF60-9AF17EAE897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B0676374-4C56-4759-80D3-DB0B233AA0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96325DC7-1C39-46FD-A224-5F29E494804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33F11DD3-9EF5-43F0-95FC-82FCB1D6FD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44369D3-00CE-462D-992F-C4DC6888B76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F0CBBCBC-A0C4-4970-BB09-230A1CA8CEF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3AF71610-1433-4095-898F-83C68F9D28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8C76EF3D-CD76-4F03-B49A-B83FB803CA1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2B73D9DA-C61D-4E24-9CA9-BA2BC029EEF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C4FBD428-F845-4809-B838-858AE081AFB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DB7569B6-723B-421B-8188-186C755EB9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764BE5A6-E696-440C-9789-D38EA97EB30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2B219E71-AF6B-4623-BE60-5DA4270DD09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8A4EDF47-3007-4BF9-A4B8-B5FB8388C5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2FF93F24-CA60-4E4A-BFD3-F639BDBF9B7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128BD0E2-D5F1-477F-A4E4-7483FF3F3D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B04CB821-B227-4AC1-BEC6-A6DAAF1308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3D53D8C8-67E3-49BA-B1E6-A63C90383B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E91D3809-3E50-46D9-9523-9A6D68B842E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7E53CF0C-6115-4366-AA24-212AECECEBE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D19F19DF-90CB-4449-B31C-A3F48E04C94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DBC676D4-61A7-4F2B-B85A-9079B94883C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1B82720C-A996-44D5-953B-3BA002E2C87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AC659221-F6D2-41D9-95B2-CF225854502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6B488631-B26D-4924-9832-85AB6B17F6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8F5D623C-2F2E-439B-836F-6C569AF16F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D8F147C5-0C3F-4B6C-8294-59269439CC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6BC4B7D5-9A99-4D60-93D8-89EB2077360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FB7A8536-3CE2-42AD-9FF2-8D1936F8938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57E81FF6-1B55-401D-A846-963DB45066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921E1564-7F42-4D79-8725-1016FD6443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4B263F88-034F-406F-9C12-3C10571ACD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B128B48B-30BE-4072-BD58-E78FBCDF12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9684E832-15FD-4A36-99BE-08207D12CA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D7C29384-F2FD-44FC-A5B7-846F718ED1E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79BC3E0B-F598-4AFC-8679-5EC6D09FD9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3585D8A7-1547-45E9-998C-04F9C660DE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C6206F87-296E-4E26-B95B-390C4A7C79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4928F1C1-F2BC-4254-9F52-49A18065A5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8493ADD1-DDA1-4B35-9827-0B86441B3B0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AF89F404-7F09-4935-B6D1-156721DC7A6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F011B103-4FAA-49AB-9928-61E229AAC1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FC269F05-3163-4788-86F8-0F1B18EA40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ECFD9B8D-A501-4DEE-84D6-8DE52C8EFB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61230DE4-A80B-4A1F-8B17-B93466DEB7D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94044D70-D73F-4B10-9730-4DBDEA06A0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1A0B15C7-EA72-49FE-BDCF-A7ECDDF2818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C391445E-94D9-491C-9F39-71B5425C68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B9E15EA-BE63-40CC-ACAE-F712149E28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5C1C24AD-AE25-427B-93FE-8B7CFD2251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498A4982-1053-470F-9F30-9C260DFC14F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78C6C4DD-50F8-4C99-8D18-AD1BB55557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1A57FAFA-107C-4ADB-8F86-9AEA754AC9A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9B200AE-5FC7-4CBF-B63B-922412A19E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1618BAC-445F-449A-978C-2BF26B29D45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80E7D475-FCC3-4E8A-AA45-5EF4DFB18A9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15C46821-BB26-4A45-BDA1-CCA768B70A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B1E6EAE7-5399-4753-921D-4E1C0F84905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8016A0F1-9954-4FB4-8664-2C967D7F1BE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12E5148D-ED2F-49BA-AA84-B0CF586AD47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56A777EB-6CBE-43D1-8816-D3C0909C5A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F3763CF5-2234-4334-B282-472A6410C1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67A80DD1-CA14-4524-A405-959F0FCE0E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9439A83C-6CBD-4FAE-8BA5-AF73666838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00BBFD39-E96F-49E3-98BE-0492DBF526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8875B5FF-1F2F-4F82-BDF9-20638254F52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98B2C50B-84AC-4F79-8ACC-C70CE5107D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BBA5910F-8D0F-4A30-B776-2441C5CD843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155575</xdr:colOff>
      <xdr:row>3</xdr:row>
      <xdr:rowOff>85725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FEAF1AA2-14C6-428A-8979-95D6A7A58C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17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BDD2B45F-DAC3-458E-B119-6C706F87B6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12467593-4CC6-4616-A6DF-BE9FE09917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286B9277-7C16-4574-9975-AFE5AEBF05F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F4AC0A42-BBBD-4BF9-BBD3-D91321EAA9F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5D2C7F0F-024D-4040-B60C-EFDA5C77A3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1BAF0384-B025-4759-98AD-602DB682D7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83DD20D1-CEEF-4675-86F9-7A8209C71D3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6B97BBC7-9DB5-48D5-82B1-0BA32AD8AF3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468B149F-E7E5-4B00-A051-11CB5C0AA96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A5D57DB1-222B-4859-A020-C7246AFA10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4F467184-63B7-4FF7-8752-1B30467394D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FC87376B-A336-47FC-B669-E08C8EA9965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02EA8DAA-D390-4F95-A31B-123716CFAB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13488D46-9A0E-4AEE-9761-69EBDF8444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DFC3662B-4FE4-42F4-B864-5F586FB446E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E4E129A4-8944-4AEE-8BD6-C55C28D10E6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4DA8E1F6-F1A8-4532-8874-E9F43598A5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AF7E7B21-CE55-4C6D-8B25-46DADF96A9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ADB4BECA-81CB-4FEC-B8B1-0BD1BEB2597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3CF04C2B-907D-4962-AA77-34094FFF228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73FE0D3A-33BF-4303-8739-4E33215988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839D9978-DC0A-4074-997E-2AED7B9BE1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62CDD8AE-274D-4F2B-8AB3-93E8CB0CBF8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B28CAF5E-EA49-403A-AC2A-173A38EE7DC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2E8D4945-A3F5-40EB-BA0E-F916066182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B1441B44-E5CA-444E-AD40-DFEE9FC6A4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E64C49B3-96EE-4EE2-9142-B0EDE5A7472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CD6D0AA3-8B32-4FDD-8C62-AD8960F3AD3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F7FECA61-613E-447C-BD2A-97CDAA7F88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BE676719-EB21-4DA6-BFAC-3B8815A5FC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84DC792C-D918-40B0-985F-C8F562C9F3C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0759EF5A-4DE6-4D62-9F11-688DFAE48A3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1C291BB7-5CDD-4383-90EC-649A217C85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2A709CF2-D857-4AF0-8617-1712A3F9E0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4B3A2099-0016-4B3C-80EA-01586D52EEF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48FBCEDC-F302-4F69-9FB4-B31E959581B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F28DA2B2-4049-42B1-87F4-5E10F3A7F5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E1BA8A13-60CC-48BD-B243-34325B276A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917B671C-C76A-4955-B721-F419B8B3A1D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AEF42EE8-3BD4-4917-AAAF-AA341C898C8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0B2DD9B2-612D-4F55-BCC6-5B35612969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92374440-419A-4F10-A0DC-CFE98EEEEB1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6F0DF7D6-6E7C-418B-B179-D93FEA8722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12F4AD1B-A549-4B98-8CA6-B0F75F61B5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7C4C16DF-0968-479D-9C38-6BB2324B59B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1318AA9E-3991-4D75-B239-AC4E101FD48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8F0D5F5C-A001-48F5-94C2-8D8224AD5E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D155EF19-EEFE-42C2-A1AB-CEF0A74332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52FA294E-B7BB-46D0-B9FE-411398EA05C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70E9E50C-731C-4B8C-B4AD-D7E99B5AB22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61287573-94B9-4007-84CD-38562AA640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85B1DBF9-56A8-4C3B-A0F1-6AE5BAFDF7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EFBA046A-74B0-4C14-A6BF-D470C2BB9E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B86D44F2-F791-40B7-B261-0A6D00F59A8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23DE167E-899A-4D34-89B4-B52E1E2E8C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5C88DCA8-AED7-4F0E-B7D9-D60D45B16D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7CB2FCD7-F101-4061-9491-D26DE400C6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6732E780-4309-49CF-9653-E50FB83656C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A2FF5F83-806B-498A-9405-322D3E94A6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56919FA7-6430-42B2-8A22-B9450D643C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BF7FD3B2-9024-4B0C-8A1B-E28FA36953E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019C4172-C151-4984-BEAE-48AFE19A541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B299B49D-8D54-4257-BAB9-EE87C6E0CD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99A807C4-DAFB-4FAF-9518-A5334F969C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052BDCA4-FB96-4D2F-BE92-9CE298C665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60CD9E93-22FC-46F6-84D3-CD6EF63328D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29290E17-A98B-4121-ACC9-C5A1840C00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DA829DD9-C294-4711-A5A4-B2199CB3BA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0FEA30B5-51CD-4595-99AD-429E352F87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3953538C-1891-41D4-ABAA-18506F089A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50957BF9-A5E4-4338-88D4-C55955D4A9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037056E8-F2A1-4D73-91FD-9F52F4354B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4851E055-9E50-4060-AD15-C0A833C4540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C3EDBB1F-18FF-433C-843C-916CEA98D5C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DB2CD5F3-5525-4DA0-8EB3-92291203DE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BAAD8E0C-41F5-48E0-B94C-542EEA43DE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7D37C9FC-76BC-41C3-B122-924177E5A9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54F967C9-1A04-468C-BC5E-D240B3AE65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567DF952-23CE-47E2-9E64-8DE3239A7E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B8A18F1B-DD03-4E09-8D5F-CC72E7BE4B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DAF78393-22B0-498A-BBB8-68A904148B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491DE85A-09BF-4AE5-9279-C3641E09E87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66D45BCB-7EBF-40E2-BA73-CE345AD6E6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25CE6CF3-741E-4737-87B9-DC0FA876C8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15A625E0-7ED9-4ECA-A0E7-9035508926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948BF2E6-6040-48F4-9D47-755A5D960E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10D87467-5A4C-40A1-A752-9B69CFBB7C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581D95A3-5689-4D2C-A08E-92A8C65A75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759216C0-09E3-46BD-B5E0-968CA8C5F80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95705E6A-0734-44A3-ABC5-B1BCDF82B4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B282002E-E8E8-4D24-94BB-D672596F40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7E1C6630-181F-4218-A01E-B35226C866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85DA5ED0-9012-4FC3-9C8E-9F0F97C6372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D2806C0D-3156-4D9C-9058-1A43BE7C31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D7AD144B-5412-422B-B949-AF6158DA2F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3E46EDAD-D415-4C59-BE55-6A2488BD7F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D686EB00-16E6-40DD-8767-A603DDAE53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3F94E291-277B-4449-A990-E14D489E7DF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8D60C013-3D44-41EC-BE2F-65F31A30F0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EA2FC0E4-7275-48E8-A2E6-E3D96A1A4D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77F83DAD-59F6-4FB7-A825-9878B43221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EB5D15B6-406D-4CE1-9548-029362A6AFE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A9A5FE3A-8342-419C-819C-92118422B9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D689E18F-601E-437F-83E4-6F3F408F95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698C801C-6D73-4B00-A71D-26F3DF3022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AB5E1523-20F4-4A38-A3E7-9D9B1E430F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A3380A3C-1E4A-49BA-8F2C-1D543191BF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4D18D1B9-4A0E-45FB-A9F3-12299D5752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FB1A1FFD-4BC4-49E0-AE2E-62A9892399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51188312-E754-4ADA-B4C4-3AFA62B4AE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5826C7EB-9763-49FA-A995-FCF9B5E86B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6D257817-1D75-4901-A8BA-ABD90F038E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CF2F34C6-6933-47CC-8EC7-9102EFF3CAF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C4B3DA86-D125-4C80-8282-D8EA421DB2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8D8BC417-09D9-4C54-BF9D-A69A8BA4B2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9C04AE7D-7865-4528-87E9-4CA3297BB0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432AC72A-61DC-4790-908A-F2459042E9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DF615A97-6E69-4161-8507-625CF7804B1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127F76F9-42B3-4BB3-9A17-FED9AA72BC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13443898-594A-4F35-A96A-D6A2C398B5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773E6F5D-9090-41F2-8923-8BF295E5DB9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9562217E-FCFC-4341-9645-061737CB1EB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A9CA9DEA-80C8-400D-BF18-809FDB6954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D4DE91BC-6F80-4D0C-BB4D-E5F8BFB068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FFE4D8C2-FC36-4578-AF71-21EC05E032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698B48E9-DCA8-4F08-8AE0-44D5F3B84D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B5301DA8-20B5-4007-B5B6-DF0F167023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9F18782C-7AD9-4B31-98A1-6734785C90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3AD9C36F-75D6-4B04-96D1-7268CA83C9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4E8EA83C-6D4F-4B65-AAA1-7520DABC3E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8642F683-50A8-420D-838A-DFBF516930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879B288B-053B-434E-8F11-0C14F62352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F1D3A678-A836-4D32-A472-D88354CE23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3157398B-FE45-4FBB-95F1-3EC02FDF2F4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1BB6A4BC-11A6-4E5B-A736-8BB336BBE6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20AE5FC3-F6AC-4828-B2BE-820393EE8D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BED8B1BE-3F3A-4AE7-92B7-6D234F3E58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DA6E4E4E-2C37-41F2-8520-4C044504CF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9AF651C1-3AE9-41D3-9050-24F6C3C865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9C28F853-A79B-4A3C-8488-7F20D82AB7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53790090-909A-4FF0-B8A1-D4B4314434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43036700-B0F1-4B7A-9B72-A0896CDBD1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FE7C21EE-2D53-454E-8E46-DBC2EC3C03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A438C6CA-E50B-4E03-B951-BF8CF30749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DFAF1879-A6E9-42DC-B250-E32A2B3CBC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6B1267EA-E91F-40F2-BD2B-124D201FF7F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1244862F-501A-47DE-9F7A-FF5A5E637C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DC6E4E7B-F962-4E31-89E6-D0E78E02E3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01DAB609-3490-45A2-88E6-E942AD4FA3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FB7BD658-0339-46E6-87FE-8CF0237A91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E8595621-368D-4646-AA04-8A0D8F86CD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9EB7C90A-1035-4847-9FA1-D8FE3CB6F3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6E56FB67-869F-481A-9F15-48AEA872E5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1ACC7ED3-4285-41CE-AC27-0F1DC70157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C6ECC148-364D-4C4B-9569-16E1B0E2B5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9DA89A5A-DF5E-4AEC-B30D-C4BAA2D5BA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AEA87322-1710-4893-8BCB-30FBB66670B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1F714FA1-5931-4779-9227-753409231F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8DC0C6CC-C1A1-4B58-81D8-C04005397C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0CDCF41D-4254-420F-9476-E448EC41C4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6769AE60-4CF3-453D-8CBB-3F0912E250B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9070BE9B-9FDE-424E-B5D6-7AA9FAB982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581595CE-6EDE-4EEB-B569-39832DB6FF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6F2FAA85-E56F-4385-87F3-F498C1A1BC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1E6FA183-4296-411F-927A-B19552475A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F7A6735F-6F86-41E1-8059-33B4C5AE0C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94E810B1-5781-4942-AC2F-1883634610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3AACDBB2-3FEB-4948-8B89-359B3D3B21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E90C22AB-C987-495E-B821-883701FF1A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12C888BE-7EC7-4A90-9AD6-2034305BFC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B754DDC6-B4D2-4587-9E62-00D678EE0A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79FEB74C-C3BA-4BB3-95E1-1C8263305C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194A8936-045C-4080-A34F-773C60AC8C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DC786374-1ABC-4A96-92CD-DD7931221D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56D210A4-0FA8-4DB0-835D-A810099963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408F429D-CFD5-4BB2-BC25-91140CC438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425A14F0-6A3D-4482-A6BB-9D3C745385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6F475D19-D3F1-4CD1-9C0A-7C09057F4C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FFAEDCCF-1028-4FD9-8E1E-DF0BE5F719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BC76FFF8-F0F6-4FBB-85AF-10797A1BE8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A2857D62-B71C-464F-BEC3-C57D5F59E9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A2D94124-E455-4931-8708-248E760A96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2B06C020-D2D4-4AE4-AE8B-A6F6A6AB73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C1C7D805-E1AA-4F68-BD51-B92E040D43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44A3916D-C684-45A6-9413-F8749D30C0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2451BB3B-4933-4760-BF7D-6FA8E81F0A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CE4EBE66-7A5C-4707-9189-000B535021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411EF5B5-A7BD-46EA-8FB7-11C43CEC5D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494AB660-A1AF-4FF3-B033-294FA5115E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88F60C38-1268-4A5B-883A-FAA7040DAB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F6499CA5-54C0-4FAA-AA11-A40DDCA1FB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287A0B77-8FEA-4B0D-8648-EE7DEACE9F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0D73824C-DC30-47FD-BEF0-192C316ADA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D4CA2384-F862-4117-8432-862416F03D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CC6D1F7E-347A-4B53-9E31-607C6D7B92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73F695AF-3F7D-48B0-8661-E46DC453CB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BC0EDD5F-4C10-4564-A918-28AAA72C48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13907380-8D02-4BB5-AF1F-CDBF8DCF78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2DBA693C-1488-4D2A-9263-607B8F6B53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77B35EF4-4E71-42BA-9D28-BDD220BB5A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3DADE492-2F2A-4DBF-942E-B82D3FDF81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C1BADD00-A645-4FA0-863A-96016E00E0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42109B17-76D6-4565-9AD5-142699F606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E23030A3-A248-4507-8068-E7CAAAA4AA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1A729B93-C449-4C4F-8CA7-D70DD1B6E7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EC14D214-41B3-4604-8488-183F14833B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8274264D-75C0-4AD2-8EAC-8DEC88AE3F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5CE07F98-74BF-4F98-9C3E-AB93088167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BB2D3BB2-0183-4431-AF50-E7B6DAB740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1A93504F-55C0-4309-A4C5-3D4C119058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2F11928E-DAF8-4537-AF32-FD0D39A933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1B2E0588-7BCD-4B33-A811-3A4F40D939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594FBB8A-C159-4320-BE65-5C94CDC86F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144B0328-484C-404A-BE54-6E4DA19EA2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B2B5658C-FC93-4EA9-9603-74E12BD41A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D6B53178-A2AB-4102-AE58-704B4AA589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547CAE95-3417-4652-B464-1743A1274E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2735F113-ED71-447F-8EE1-FA6AD7D2D8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52D0C201-AD98-4570-BD74-BF00B7CC1F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4F094A33-9146-4BF3-BB2B-83419A45539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250C4CCA-CD85-4DEA-983D-D73A1579A8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7B50A002-47DC-4392-BE2D-B37DFE9A53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BE59500E-DC4A-4DA5-A111-AC61FB775C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FB5D08C9-1772-45E2-981F-8516358021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FB3EC94A-9153-4484-B790-F9FFF81D0E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ABEA024F-0BF2-4FDA-8C5D-7E0B66D84C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EB2917E7-27F9-4C90-BB4D-5F8A587300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AD73E7C9-18CB-4EF0-BF48-26339D16EB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6A4C137E-EC4B-4353-BDB0-365C17922C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529C14B4-E9B0-4204-955D-EDAEA3F5D9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845F4F75-DF33-4C68-9101-1344CF29CAB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47FFF453-C3E0-4840-9388-14D6DF5D7D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E0396D3B-277F-4F41-AAC9-4B94A02E83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679D0393-C36C-49BC-8125-86A7E73C1B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FB35CDA8-5153-45DF-BAD4-653C483434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14B64E25-13CF-4C1F-87AF-876291EE01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0EE9DC98-8DD2-43DA-B826-F949A88B1D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39832357-7695-4667-900E-A0C2AF3108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70EC4E23-0D4D-4940-A244-223CDB54CB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58B89643-CB68-4868-B9F6-8BB8D47D531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594CAB87-9E9A-438C-9BCE-6713A9F663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E5582D40-6E7D-42BE-972E-77B9ABFD97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E3667A98-7386-47EA-9D41-B7E21A6CF5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0C520AB3-BBE2-4F0C-84C7-7BB02A8998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C563C11E-FF20-423D-AEE4-9D5EDFD9E2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77017CC5-6D75-469B-9726-0DFD3A78F4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33ECB25D-6998-453A-8713-546D0AA9429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9E5B6EC0-B591-4622-8881-C49256CC91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691E6B18-737B-4252-850B-2148E53681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EADC08E3-60E9-4DB9-A624-DF82F2BC2F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8F4566F9-4C19-4A7C-A0F0-972BE53A9A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4E077960-CE01-4DA4-B427-1E19BA46F1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4C501B5E-A9DE-4C85-B91B-C29A47EB27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2412F776-FBB3-47F6-8735-384173CC1F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11B6148D-28E3-4F16-B64C-773D9832FF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3667C38F-2950-41ED-81EB-FCA4576FE2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E2D62FB1-EFED-4B68-852F-7045A038C1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A6F3AEB6-B202-400C-BF03-E66804726A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E87DDBD4-EC23-4D1F-B2E5-5E00441195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65E373C3-8F6E-44DD-93BD-B94579C3C9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845BDA94-11EF-4780-AE6F-9663B51DE1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2FAD5C83-6138-4B07-AB10-F86F1B90C8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F5FE84B0-E13D-4AEC-A18E-CD594E435B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7DBC4476-659C-41CF-BE89-AB9EF39A4F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2F8B8006-B581-458D-B698-6A16AEB969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ABE908C3-BC0C-4FAC-AC10-946937AF9C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3052C65D-35F2-4487-BC34-36A071032C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B5B3C8B0-7F67-4CD1-9128-D938861E02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04BFC5A5-035A-469F-8342-8BAFEFAA75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648C1402-2997-4455-BC38-FB647BFAA6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416D324C-5BDE-4B6C-8C84-D6F4A1F2E7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24156414-4806-4AF6-A2D7-ECF714B3F37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A2F56D26-AB99-4FD4-9636-6D164790F9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253BFE5A-0814-43B0-B7E3-80D82FE70F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C8CECD42-9AF0-45D7-BBE8-B28B347A8E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BE77389E-CCE0-4320-8A86-D6372B9412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CB2F694D-2FB0-4E69-B45D-D06496B8C2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712E1B94-FF0C-4C04-9808-8AAF8D8D6A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12C2D969-381D-48A2-BA0C-7CF9DE2352F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86EB0A8C-212A-4F34-B960-111734EE17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220D9F91-7B22-41B3-93D6-382C87940B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0ECFAB54-3930-49B2-9504-89C4EF1900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7A11C562-3475-469F-90B1-9650D96727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C45650C2-B3A8-420B-AFAA-239C93736B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AFE50E5E-9A4D-4AA6-A66A-E5ACEAF96E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68961023-292A-460E-B4FE-EE3DC00050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B7137093-7DBF-46D4-984F-FF13EFDC01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0192E7FF-B6A7-4E44-B93C-B0C811AE10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B26171AB-53B7-4933-9CC4-7FAA968A78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9284D12E-E3F0-4CE9-B1E7-52AAA2E728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70E33DC9-5C08-44BD-9F84-46F3824A74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0A8A6749-44AE-464C-9228-BE07C79132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67156FFF-299E-4383-9E3F-5D8DA0F41A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9CCC16B1-70CA-44CA-973C-6DDECE4A00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AA2A56F4-0FE1-42DE-A589-097D762D4E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A74BB953-F369-4671-8D0A-A678778AFA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827C4B7F-18CB-4961-9DC9-4166D74C2A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A3A9AE6A-F358-481D-A737-930E319C58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E93F85A7-1789-41B7-B4E2-3AF79F02C8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33A3916D-C45B-41C0-A2CD-6C4F6FDD4EF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C90F9C25-A63D-4B51-A471-065B28B71A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F0E118CE-BCA6-4500-91A9-1765F3BAC6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117B25A7-C70B-4202-931E-B08000ED27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7D54EB18-F1B8-470D-A6AC-20A678C6E8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EE6C943B-7C6A-4343-A3C0-9D56F6C62F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7CC2A535-3971-4DFB-B718-DE623E0000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990DD982-247D-4264-9C50-5756F6AD78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9857847F-1C49-4782-9C34-8A9846104C1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D33A3206-2960-4B90-9084-9733887DA7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4982F1FF-00F3-4B36-964A-2B72A2D628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BA38DC26-E812-4D9A-B140-5AB1E12B850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735F915B-B1FF-407C-97E8-BB3332E419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4D2CDA3F-EA07-4340-9A8C-E9B44545EE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4EF65696-D1E6-4DCB-9D31-C87D02609B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9BF9C446-0EFD-4A8C-8C4D-F7F987447E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F7B2C4FA-F4EC-40A6-BC68-7EE3AEFFB4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BF4438FA-86C0-4E45-8871-BB68066BB8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2F2B10A8-3F20-4F7C-8D33-4C49FD200A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DAE195EC-84AA-4C37-AB53-CCCF1B643A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8AD8E5A3-728E-4619-AF4F-F21090ED9E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771692A3-99E9-46C1-A6BB-38E72DE309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CC208DEB-BC05-4A0D-ACDB-FCC7743AE4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E128C8FB-F7A3-4E16-8DC1-99F530CE49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1AA341EB-4245-4D51-81D0-1E0C44D458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9098118C-20A2-47E7-8EF5-921D6601853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4A75E6B9-BF30-4832-AC52-9F400BAF6C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42611EA4-83FD-4D2F-8D61-EA2DBBF9C0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1096A897-AEFA-410C-91B0-46959E4DEA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FF9B3439-25E7-480A-8B60-509AF5BE4D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F8B222E6-8714-4D25-BD35-06FE290EC5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F8B22E3A-DE3B-492D-80E3-3D214ADE40B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43619344-F3C5-401C-AE73-6F5203B9077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F50A5477-D876-41A4-ACC4-EBA672CCAD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B8DBE99F-2DCD-4971-A91D-BFCC48DA7E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84E9BB82-6493-484A-800C-4527057B794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77D7E9F3-F99E-439F-B119-588172B3B1C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18925DE9-7359-411D-BA75-73E39EC153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071C1DCB-BF28-4D0B-A975-34B935F07C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D41E2706-EAE1-4AE0-B04A-4B6B2CA5773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3F940B66-CE40-4A5B-9C19-F39DEFBC1B5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C443E9A2-423A-447E-BD10-E4A6989113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948E23F6-CC07-498E-9A21-FE98EC36876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35A66B8D-17D7-4EDC-A8F2-45250FD16D4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2F909AA4-C453-4A86-8646-AFD1762B725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AEC2408A-86C5-40A8-85AE-B683C07255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00AAD71D-7217-41BA-BC02-CCCD0DC2D9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953B154A-4D1B-4F1C-B5DB-12FCD029CAD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FF23CE1E-6FE9-4A2E-9B70-A6C265A0F8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2FACA194-6F3C-4993-BB00-998CDDFDEB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01A59980-DB18-417D-992D-6B5D4F86C0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BF3F2C35-A5F0-42E0-9D84-7877B588979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5BC0A22A-E55A-41EC-A322-D2C798D2806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4B92783B-F08E-4657-9240-5C1F8F4601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51AD664D-5573-4E44-9E24-CE26A46B0B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0A5D3803-5F10-4C96-9CD4-AE5C32D5C69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27F0C143-6BBB-4EE2-8DFB-AC4271FFE83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id="{FD333501-4E3E-4056-8F52-586C9CBA62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5A4A8D7C-5C05-4740-9324-8F5A12880D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12" name="Text Box 35">
          <a:extLst>
            <a:ext uri="{FF2B5EF4-FFF2-40B4-BE49-F238E27FC236}">
              <a16:creationId xmlns:a16="http://schemas.microsoft.com/office/drawing/2014/main" id="{929A320D-9391-4398-A5B9-C334B4A69FF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13" name="Text Box 36">
          <a:extLst>
            <a:ext uri="{FF2B5EF4-FFF2-40B4-BE49-F238E27FC236}">
              <a16:creationId xmlns:a16="http://schemas.microsoft.com/office/drawing/2014/main" id="{341BB045-8BED-405A-A0A2-ABCDB835B68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id="{981C7953-19D8-42CD-8109-9A5F57F9AB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15" name="Text Box 38">
          <a:extLst>
            <a:ext uri="{FF2B5EF4-FFF2-40B4-BE49-F238E27FC236}">
              <a16:creationId xmlns:a16="http://schemas.microsoft.com/office/drawing/2014/main" id="{524AFE1E-899C-4E63-92E1-A81C370E63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16" name="Text Box 39">
          <a:extLst>
            <a:ext uri="{FF2B5EF4-FFF2-40B4-BE49-F238E27FC236}">
              <a16:creationId xmlns:a16="http://schemas.microsoft.com/office/drawing/2014/main" id="{5E26FFBB-097B-4452-8D8F-2CDE690DAD5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17" name="Text Box 40">
          <a:extLst>
            <a:ext uri="{FF2B5EF4-FFF2-40B4-BE49-F238E27FC236}">
              <a16:creationId xmlns:a16="http://schemas.microsoft.com/office/drawing/2014/main" id="{C4547A96-D52A-4D54-B933-815606AF63C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18" name="Text Box 41">
          <a:extLst>
            <a:ext uri="{FF2B5EF4-FFF2-40B4-BE49-F238E27FC236}">
              <a16:creationId xmlns:a16="http://schemas.microsoft.com/office/drawing/2014/main" id="{EDDD55A6-45D7-4B17-8203-9FA7605541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155575</xdr:colOff>
      <xdr:row>49</xdr:row>
      <xdr:rowOff>47625</xdr:rowOff>
    </xdr:to>
    <xdr:sp macro="" textlink="">
      <xdr:nvSpPr>
        <xdr:cNvPr id="2719" name="Text Box 42">
          <a:extLst>
            <a:ext uri="{FF2B5EF4-FFF2-40B4-BE49-F238E27FC236}">
              <a16:creationId xmlns:a16="http://schemas.microsoft.com/office/drawing/2014/main" id="{6FC1978A-8A1F-46F3-9913-B9A5E298BB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20" name="Text Box 43">
          <a:extLst>
            <a:ext uri="{FF2B5EF4-FFF2-40B4-BE49-F238E27FC236}">
              <a16:creationId xmlns:a16="http://schemas.microsoft.com/office/drawing/2014/main" id="{F89B28BF-2734-4268-B8B8-CF85F13FC3D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155575</xdr:colOff>
      <xdr:row>50</xdr:row>
      <xdr:rowOff>38100</xdr:rowOff>
    </xdr:to>
    <xdr:sp macro="" textlink="">
      <xdr:nvSpPr>
        <xdr:cNvPr id="2721" name="Text Box 44">
          <a:extLst>
            <a:ext uri="{FF2B5EF4-FFF2-40B4-BE49-F238E27FC236}">
              <a16:creationId xmlns:a16="http://schemas.microsoft.com/office/drawing/2014/main" id="{916C61B0-827E-4BE2-8600-7EE8BA694EC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22" name="Text Box 53">
          <a:extLst>
            <a:ext uri="{FF2B5EF4-FFF2-40B4-BE49-F238E27FC236}">
              <a16:creationId xmlns:a16="http://schemas.microsoft.com/office/drawing/2014/main" id="{83FAF39A-72D7-481F-BA09-E1D117931B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23" name="Text Box 54">
          <a:extLst>
            <a:ext uri="{FF2B5EF4-FFF2-40B4-BE49-F238E27FC236}">
              <a16:creationId xmlns:a16="http://schemas.microsoft.com/office/drawing/2014/main" id="{435B24C1-DE0D-4569-B580-01A27DA426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24" name="Text Box 55">
          <a:extLst>
            <a:ext uri="{FF2B5EF4-FFF2-40B4-BE49-F238E27FC236}">
              <a16:creationId xmlns:a16="http://schemas.microsoft.com/office/drawing/2014/main" id="{EA7F93CB-4F7B-4971-9BF8-C59F1504FB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25" name="Text Box 56">
          <a:extLst>
            <a:ext uri="{FF2B5EF4-FFF2-40B4-BE49-F238E27FC236}">
              <a16:creationId xmlns:a16="http://schemas.microsoft.com/office/drawing/2014/main" id="{6F766791-7B38-45B7-9AC1-5B7DEEB735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26" name="Text Box 57">
          <a:extLst>
            <a:ext uri="{FF2B5EF4-FFF2-40B4-BE49-F238E27FC236}">
              <a16:creationId xmlns:a16="http://schemas.microsoft.com/office/drawing/2014/main" id="{BCBD4AA3-4F9A-4F21-A79C-FF6A6499FF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27" name="Text Box 58">
          <a:extLst>
            <a:ext uri="{FF2B5EF4-FFF2-40B4-BE49-F238E27FC236}">
              <a16:creationId xmlns:a16="http://schemas.microsoft.com/office/drawing/2014/main" id="{3064D98D-8F2A-4DD3-B5D7-E1CEB8DA22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F68B0B08-0AEE-44EE-A331-B12D54B089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29" name="Text Box 60">
          <a:extLst>
            <a:ext uri="{FF2B5EF4-FFF2-40B4-BE49-F238E27FC236}">
              <a16:creationId xmlns:a16="http://schemas.microsoft.com/office/drawing/2014/main" id="{C550A719-F96E-4127-AC3D-EC74A46B19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30" name="Text Box 61">
          <a:extLst>
            <a:ext uri="{FF2B5EF4-FFF2-40B4-BE49-F238E27FC236}">
              <a16:creationId xmlns:a16="http://schemas.microsoft.com/office/drawing/2014/main" id="{1CD43445-835C-4E19-A01B-9D4ADE24C5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31" name="Text Box 62">
          <a:extLst>
            <a:ext uri="{FF2B5EF4-FFF2-40B4-BE49-F238E27FC236}">
              <a16:creationId xmlns:a16="http://schemas.microsoft.com/office/drawing/2014/main" id="{58CB3EFA-A386-4D9A-B792-E737B60B2A5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2B08DAAE-FAE4-41DA-91BB-7FF1809EBB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33" name="Text Box 64">
          <a:extLst>
            <a:ext uri="{FF2B5EF4-FFF2-40B4-BE49-F238E27FC236}">
              <a16:creationId xmlns:a16="http://schemas.microsoft.com/office/drawing/2014/main" id="{BDEAB679-A265-49B1-929D-1A197346FB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34" name="Text Box 65">
          <a:extLst>
            <a:ext uri="{FF2B5EF4-FFF2-40B4-BE49-F238E27FC236}">
              <a16:creationId xmlns:a16="http://schemas.microsoft.com/office/drawing/2014/main" id="{77673476-9E79-4141-A3E5-5C50619D40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35" name="Text Box 66">
          <a:extLst>
            <a:ext uri="{FF2B5EF4-FFF2-40B4-BE49-F238E27FC236}">
              <a16:creationId xmlns:a16="http://schemas.microsoft.com/office/drawing/2014/main" id="{B16125AD-1F1B-4F6B-8384-A138EE4C55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36" name="Text Box 67">
          <a:extLst>
            <a:ext uri="{FF2B5EF4-FFF2-40B4-BE49-F238E27FC236}">
              <a16:creationId xmlns:a16="http://schemas.microsoft.com/office/drawing/2014/main" id="{3BD3E664-0EB8-4943-9CF2-78E2366E05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37" name="Text Box 68">
          <a:extLst>
            <a:ext uri="{FF2B5EF4-FFF2-40B4-BE49-F238E27FC236}">
              <a16:creationId xmlns:a16="http://schemas.microsoft.com/office/drawing/2014/main" id="{6A3D3F0B-EF66-4A66-84D9-73C903B0B7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38" name="Text Box 69">
          <a:extLst>
            <a:ext uri="{FF2B5EF4-FFF2-40B4-BE49-F238E27FC236}">
              <a16:creationId xmlns:a16="http://schemas.microsoft.com/office/drawing/2014/main" id="{097A5562-2398-42C3-B0D6-AA40EBAD4B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39" name="Text Box 70">
          <a:extLst>
            <a:ext uri="{FF2B5EF4-FFF2-40B4-BE49-F238E27FC236}">
              <a16:creationId xmlns:a16="http://schemas.microsoft.com/office/drawing/2014/main" id="{D7BB3A63-E450-4BE7-BB12-A9C76CDB779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40" name="Text Box 71">
          <a:extLst>
            <a:ext uri="{FF2B5EF4-FFF2-40B4-BE49-F238E27FC236}">
              <a16:creationId xmlns:a16="http://schemas.microsoft.com/office/drawing/2014/main" id="{62E7D1B7-27E1-49E4-AE48-5A03DFFBD7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41" name="Text Box 72">
          <a:extLst>
            <a:ext uri="{FF2B5EF4-FFF2-40B4-BE49-F238E27FC236}">
              <a16:creationId xmlns:a16="http://schemas.microsoft.com/office/drawing/2014/main" id="{C9E5F173-88FA-403E-9370-90C3DD2F37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42" name="Text Box 73">
          <a:extLst>
            <a:ext uri="{FF2B5EF4-FFF2-40B4-BE49-F238E27FC236}">
              <a16:creationId xmlns:a16="http://schemas.microsoft.com/office/drawing/2014/main" id="{1186000D-D823-4C67-85A1-A07EEAAB92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43" name="Text Box 74">
          <a:extLst>
            <a:ext uri="{FF2B5EF4-FFF2-40B4-BE49-F238E27FC236}">
              <a16:creationId xmlns:a16="http://schemas.microsoft.com/office/drawing/2014/main" id="{E7AF3DD2-D1C4-4288-A2AB-61CF1AF92A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44" name="Text Box 75">
          <a:extLst>
            <a:ext uri="{FF2B5EF4-FFF2-40B4-BE49-F238E27FC236}">
              <a16:creationId xmlns:a16="http://schemas.microsoft.com/office/drawing/2014/main" id="{A3D31822-C879-4448-BD41-AACA904410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45" name="Text Box 76">
          <a:extLst>
            <a:ext uri="{FF2B5EF4-FFF2-40B4-BE49-F238E27FC236}">
              <a16:creationId xmlns:a16="http://schemas.microsoft.com/office/drawing/2014/main" id="{4534DABE-2167-46A4-9C43-C59BA154E4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46" name="Text Box 77">
          <a:extLst>
            <a:ext uri="{FF2B5EF4-FFF2-40B4-BE49-F238E27FC236}">
              <a16:creationId xmlns:a16="http://schemas.microsoft.com/office/drawing/2014/main" id="{0F2A0FCC-00C5-499D-BAEF-4F3E93B33C3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47" name="Text Box 78">
          <a:extLst>
            <a:ext uri="{FF2B5EF4-FFF2-40B4-BE49-F238E27FC236}">
              <a16:creationId xmlns:a16="http://schemas.microsoft.com/office/drawing/2014/main" id="{A453972D-F318-4A63-A1E6-358B31FCD5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48" name="Text Box 79">
          <a:extLst>
            <a:ext uri="{FF2B5EF4-FFF2-40B4-BE49-F238E27FC236}">
              <a16:creationId xmlns:a16="http://schemas.microsoft.com/office/drawing/2014/main" id="{B0B72C52-2BFC-4F0F-AB0E-C66C4CF6FA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F8ED6AAF-C539-4483-87D8-DE71232A7C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50" name="Text Box 101">
          <a:extLst>
            <a:ext uri="{FF2B5EF4-FFF2-40B4-BE49-F238E27FC236}">
              <a16:creationId xmlns:a16="http://schemas.microsoft.com/office/drawing/2014/main" id="{CF70CEC9-C2A0-42D3-B842-EA91739B18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51" name="Text Box 102">
          <a:extLst>
            <a:ext uri="{FF2B5EF4-FFF2-40B4-BE49-F238E27FC236}">
              <a16:creationId xmlns:a16="http://schemas.microsoft.com/office/drawing/2014/main" id="{BC07BB43-9F53-46F6-8077-30B3710ED6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52" name="Text Box 103">
          <a:extLst>
            <a:ext uri="{FF2B5EF4-FFF2-40B4-BE49-F238E27FC236}">
              <a16:creationId xmlns:a16="http://schemas.microsoft.com/office/drawing/2014/main" id="{FD2FB915-34BD-4C97-BD58-C97D0D42CD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53" name="Text Box 104">
          <a:extLst>
            <a:ext uri="{FF2B5EF4-FFF2-40B4-BE49-F238E27FC236}">
              <a16:creationId xmlns:a16="http://schemas.microsoft.com/office/drawing/2014/main" id="{09240E16-3076-429B-9251-C84B7FC551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54" name="Text Box 105">
          <a:extLst>
            <a:ext uri="{FF2B5EF4-FFF2-40B4-BE49-F238E27FC236}">
              <a16:creationId xmlns:a16="http://schemas.microsoft.com/office/drawing/2014/main" id="{BF38D525-B626-46B6-813A-2F23FAA5D5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55" name="Text Box 106">
          <a:extLst>
            <a:ext uri="{FF2B5EF4-FFF2-40B4-BE49-F238E27FC236}">
              <a16:creationId xmlns:a16="http://schemas.microsoft.com/office/drawing/2014/main" id="{9363C94D-1AB2-47DD-A180-ADCB885C38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56" name="Text Box 107">
          <a:extLst>
            <a:ext uri="{FF2B5EF4-FFF2-40B4-BE49-F238E27FC236}">
              <a16:creationId xmlns:a16="http://schemas.microsoft.com/office/drawing/2014/main" id="{D2D72BCF-7FD0-4763-8EFC-7CAF0548EE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57" name="Text Box 108">
          <a:extLst>
            <a:ext uri="{FF2B5EF4-FFF2-40B4-BE49-F238E27FC236}">
              <a16:creationId xmlns:a16="http://schemas.microsoft.com/office/drawing/2014/main" id="{33DEC34C-ACBF-4766-B847-21ECF0AB80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58" name="Text Box 109">
          <a:extLst>
            <a:ext uri="{FF2B5EF4-FFF2-40B4-BE49-F238E27FC236}">
              <a16:creationId xmlns:a16="http://schemas.microsoft.com/office/drawing/2014/main" id="{CC77474D-3E67-4926-8565-9E01876D6E8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59" name="Text Box 110">
          <a:extLst>
            <a:ext uri="{FF2B5EF4-FFF2-40B4-BE49-F238E27FC236}">
              <a16:creationId xmlns:a16="http://schemas.microsoft.com/office/drawing/2014/main" id="{DA31942E-A2CA-4FDD-A07D-FCD8C1FD7F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60" name="Text Box 111">
          <a:extLst>
            <a:ext uri="{FF2B5EF4-FFF2-40B4-BE49-F238E27FC236}">
              <a16:creationId xmlns:a16="http://schemas.microsoft.com/office/drawing/2014/main" id="{C04A1B5F-AAE4-4FFA-9615-1903959021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61" name="Text Box 112">
          <a:extLst>
            <a:ext uri="{FF2B5EF4-FFF2-40B4-BE49-F238E27FC236}">
              <a16:creationId xmlns:a16="http://schemas.microsoft.com/office/drawing/2014/main" id="{66B2A4BC-5E89-4B37-92EA-57F43D8A5D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62" name="Text Box 113">
          <a:extLst>
            <a:ext uri="{FF2B5EF4-FFF2-40B4-BE49-F238E27FC236}">
              <a16:creationId xmlns:a16="http://schemas.microsoft.com/office/drawing/2014/main" id="{C7F7C6EC-0BBC-4DCE-B2F3-C20073AEBE2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63" name="Text Box 114">
          <a:extLst>
            <a:ext uri="{FF2B5EF4-FFF2-40B4-BE49-F238E27FC236}">
              <a16:creationId xmlns:a16="http://schemas.microsoft.com/office/drawing/2014/main" id="{153F583A-4173-41E2-A500-62104C4172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64" name="Text Box 115">
          <a:extLst>
            <a:ext uri="{FF2B5EF4-FFF2-40B4-BE49-F238E27FC236}">
              <a16:creationId xmlns:a16="http://schemas.microsoft.com/office/drawing/2014/main" id="{8CCB5C3F-B2E7-4BDE-B60E-A2D49897F4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65" name="Text Box 116">
          <a:extLst>
            <a:ext uri="{FF2B5EF4-FFF2-40B4-BE49-F238E27FC236}">
              <a16:creationId xmlns:a16="http://schemas.microsoft.com/office/drawing/2014/main" id="{CB1540AA-F78E-444D-9161-9E61E0F1A6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CBE99979-7511-4C4D-8695-84CD30B5FA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67" name="Text Box 118">
          <a:extLst>
            <a:ext uri="{FF2B5EF4-FFF2-40B4-BE49-F238E27FC236}">
              <a16:creationId xmlns:a16="http://schemas.microsoft.com/office/drawing/2014/main" id="{BDF06476-FDF0-48E2-ADD2-A763CD22467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68" name="Text Box 119">
          <a:extLst>
            <a:ext uri="{FF2B5EF4-FFF2-40B4-BE49-F238E27FC236}">
              <a16:creationId xmlns:a16="http://schemas.microsoft.com/office/drawing/2014/main" id="{EF7C68EB-2D54-42FA-888F-D99A705943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69" name="Text Box 120">
          <a:extLst>
            <a:ext uri="{FF2B5EF4-FFF2-40B4-BE49-F238E27FC236}">
              <a16:creationId xmlns:a16="http://schemas.microsoft.com/office/drawing/2014/main" id="{2DBA7174-A40A-4DEF-8CAC-4051B932CB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70" name="Text Box 121">
          <a:extLst>
            <a:ext uri="{FF2B5EF4-FFF2-40B4-BE49-F238E27FC236}">
              <a16:creationId xmlns:a16="http://schemas.microsoft.com/office/drawing/2014/main" id="{2711418B-4BCC-44A7-A214-507C2E3101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71" name="Text Box 122">
          <a:extLst>
            <a:ext uri="{FF2B5EF4-FFF2-40B4-BE49-F238E27FC236}">
              <a16:creationId xmlns:a16="http://schemas.microsoft.com/office/drawing/2014/main" id="{DABEEB11-B563-4DC4-A3CB-0FC533A0C2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72" name="Text Box 123">
          <a:extLst>
            <a:ext uri="{FF2B5EF4-FFF2-40B4-BE49-F238E27FC236}">
              <a16:creationId xmlns:a16="http://schemas.microsoft.com/office/drawing/2014/main" id="{3D865BFF-8331-434A-93C9-33EC297C89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73" name="Text Box 124">
          <a:extLst>
            <a:ext uri="{FF2B5EF4-FFF2-40B4-BE49-F238E27FC236}">
              <a16:creationId xmlns:a16="http://schemas.microsoft.com/office/drawing/2014/main" id="{DE410F2A-E91D-4AA0-9F03-ADD203F3EA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74" name="Text Box 125">
          <a:extLst>
            <a:ext uri="{FF2B5EF4-FFF2-40B4-BE49-F238E27FC236}">
              <a16:creationId xmlns:a16="http://schemas.microsoft.com/office/drawing/2014/main" id="{EF72A8F4-3DC4-48C6-8EBE-D95F6D1F29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75" name="Text Box 126">
          <a:extLst>
            <a:ext uri="{FF2B5EF4-FFF2-40B4-BE49-F238E27FC236}">
              <a16:creationId xmlns:a16="http://schemas.microsoft.com/office/drawing/2014/main" id="{0AAE1D7E-35C3-4676-9AA7-689408E4805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76" name="Text Box 127">
          <a:extLst>
            <a:ext uri="{FF2B5EF4-FFF2-40B4-BE49-F238E27FC236}">
              <a16:creationId xmlns:a16="http://schemas.microsoft.com/office/drawing/2014/main" id="{313BEB0A-24CE-4350-BDE0-45428D0F38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77" name="Text Box 128">
          <a:extLst>
            <a:ext uri="{FF2B5EF4-FFF2-40B4-BE49-F238E27FC236}">
              <a16:creationId xmlns:a16="http://schemas.microsoft.com/office/drawing/2014/main" id="{79E35D09-13B0-4FFA-8869-C7457D41C3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78" name="Text Box 145">
          <a:extLst>
            <a:ext uri="{FF2B5EF4-FFF2-40B4-BE49-F238E27FC236}">
              <a16:creationId xmlns:a16="http://schemas.microsoft.com/office/drawing/2014/main" id="{11B51166-A103-4F7B-B0BA-A97AB1268A3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79" name="Text Box 146">
          <a:extLst>
            <a:ext uri="{FF2B5EF4-FFF2-40B4-BE49-F238E27FC236}">
              <a16:creationId xmlns:a16="http://schemas.microsoft.com/office/drawing/2014/main" id="{DB299AED-7C3B-4F0B-9479-49188BA5AC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80" name="Text Box 147">
          <a:extLst>
            <a:ext uri="{FF2B5EF4-FFF2-40B4-BE49-F238E27FC236}">
              <a16:creationId xmlns:a16="http://schemas.microsoft.com/office/drawing/2014/main" id="{19823A35-1A0E-40D2-97B0-2EC04E8235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81" name="Text Box 148">
          <a:extLst>
            <a:ext uri="{FF2B5EF4-FFF2-40B4-BE49-F238E27FC236}">
              <a16:creationId xmlns:a16="http://schemas.microsoft.com/office/drawing/2014/main" id="{E0C68FFC-1EFD-4DD7-BCD4-E015F7E700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82" name="Text Box 189">
          <a:extLst>
            <a:ext uri="{FF2B5EF4-FFF2-40B4-BE49-F238E27FC236}">
              <a16:creationId xmlns:a16="http://schemas.microsoft.com/office/drawing/2014/main" id="{AAE8D302-BD84-4675-9A24-B33BD44EC5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83" name="Text Box 190">
          <a:extLst>
            <a:ext uri="{FF2B5EF4-FFF2-40B4-BE49-F238E27FC236}">
              <a16:creationId xmlns:a16="http://schemas.microsoft.com/office/drawing/2014/main" id="{2E784D57-85B9-44D0-8F00-3B2B50CD52D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84" name="Text Box 191">
          <a:extLst>
            <a:ext uri="{FF2B5EF4-FFF2-40B4-BE49-F238E27FC236}">
              <a16:creationId xmlns:a16="http://schemas.microsoft.com/office/drawing/2014/main" id="{8695003D-E249-41B7-9CB1-FD3FE27419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85" name="Text Box 192">
          <a:extLst>
            <a:ext uri="{FF2B5EF4-FFF2-40B4-BE49-F238E27FC236}">
              <a16:creationId xmlns:a16="http://schemas.microsoft.com/office/drawing/2014/main" id="{29D6492F-5902-4936-99A1-6E5CEF1A3D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86" name="Text Box 233">
          <a:extLst>
            <a:ext uri="{FF2B5EF4-FFF2-40B4-BE49-F238E27FC236}">
              <a16:creationId xmlns:a16="http://schemas.microsoft.com/office/drawing/2014/main" id="{0C57A894-FC84-4D5E-81FD-DEB0B04E9CE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87" name="Text Box 234">
          <a:extLst>
            <a:ext uri="{FF2B5EF4-FFF2-40B4-BE49-F238E27FC236}">
              <a16:creationId xmlns:a16="http://schemas.microsoft.com/office/drawing/2014/main" id="{BE592C51-0C53-41EE-8C06-56135449B51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88" name="Text Box 235">
          <a:extLst>
            <a:ext uri="{FF2B5EF4-FFF2-40B4-BE49-F238E27FC236}">
              <a16:creationId xmlns:a16="http://schemas.microsoft.com/office/drawing/2014/main" id="{401A4464-51F4-4145-9285-DAB16C8076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89" name="Text Box 236">
          <a:extLst>
            <a:ext uri="{FF2B5EF4-FFF2-40B4-BE49-F238E27FC236}">
              <a16:creationId xmlns:a16="http://schemas.microsoft.com/office/drawing/2014/main" id="{60F394F5-CE21-412E-B057-D85696346E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A559B89-275F-4BCC-A2FA-CA12F975F1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67B92D7E-A7EC-4A60-8CFB-967099DAB3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A6AB568D-48FA-4AD0-8CF0-B9648D89D5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CB2FD478-8F2E-42CC-A740-1BE55B4A51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269731ED-46AD-4A52-984B-B41A7BF47D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8470ED22-9E96-46AF-943C-2641A8E6A4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8F12AE11-52B3-4CE2-9A4C-17AC614415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3977F671-E351-4F45-A595-5A1A19D1F5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3A8DC2FA-D30D-434E-B024-C5A4C2C189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9498523B-7D9A-4B2D-BA6A-2E7E2C3FE64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CBCC95EF-7FCC-48C7-979D-1FC489261A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9F4E8C56-41DE-4710-B045-37F884DA48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02" name="Text Box 17">
          <a:extLst>
            <a:ext uri="{FF2B5EF4-FFF2-40B4-BE49-F238E27FC236}">
              <a16:creationId xmlns:a16="http://schemas.microsoft.com/office/drawing/2014/main" id="{1C4DAC5B-FE39-441A-8C32-04DC809DCB1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03" name="Text Box 18">
          <a:extLst>
            <a:ext uri="{FF2B5EF4-FFF2-40B4-BE49-F238E27FC236}">
              <a16:creationId xmlns:a16="http://schemas.microsoft.com/office/drawing/2014/main" id="{6BCCAAE2-63F1-4C49-8803-6E2D061BCF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4A0F6817-D718-4C22-8E9D-98FB3F6D18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1BC67D3D-16FF-491D-A4A6-E6A86BD782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798F7A27-4BA5-4CDD-8FD7-BBC93C3AD57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2CDC33F6-EDB3-4F43-BD51-2AAB8ADBB2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4D96B43B-172B-4879-86EA-3AB05DE15B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FCC5DC44-DE2A-4707-B184-405FC33AAE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72532E9D-C086-4EDB-A531-262ACD6B33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B6DC4C81-1624-4805-B55D-27D0CB761A0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B51274A8-A82A-4216-9E30-E1D71A506C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2DBB3A27-4542-40D0-9AD8-F79143BBBA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C6F60485-7EBA-483A-B7D2-BC52F10FA7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8B61D77D-AFBA-46D6-9AAE-88BF0F4025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C0FAF28A-3180-41FB-B2B3-E2C618AEE0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E1EE8D8F-DEC1-41B5-870E-01291B07C2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18" name="Text Box 53">
          <a:extLst>
            <a:ext uri="{FF2B5EF4-FFF2-40B4-BE49-F238E27FC236}">
              <a16:creationId xmlns:a16="http://schemas.microsoft.com/office/drawing/2014/main" id="{9AAB0793-AE37-47D9-8ACC-238D63D242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19" name="Text Box 54">
          <a:extLst>
            <a:ext uri="{FF2B5EF4-FFF2-40B4-BE49-F238E27FC236}">
              <a16:creationId xmlns:a16="http://schemas.microsoft.com/office/drawing/2014/main" id="{4E47EE71-474B-4E02-9B4D-7BF9F97AF9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20" name="Text Box 55">
          <a:extLst>
            <a:ext uri="{FF2B5EF4-FFF2-40B4-BE49-F238E27FC236}">
              <a16:creationId xmlns:a16="http://schemas.microsoft.com/office/drawing/2014/main" id="{03B4127A-92A3-4639-A129-BEA5499815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21" name="Text Box 56">
          <a:extLst>
            <a:ext uri="{FF2B5EF4-FFF2-40B4-BE49-F238E27FC236}">
              <a16:creationId xmlns:a16="http://schemas.microsoft.com/office/drawing/2014/main" id="{8E393F0B-77BC-444D-A33F-9C8830ADF3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22" name="Text Box 57">
          <a:extLst>
            <a:ext uri="{FF2B5EF4-FFF2-40B4-BE49-F238E27FC236}">
              <a16:creationId xmlns:a16="http://schemas.microsoft.com/office/drawing/2014/main" id="{1B1F318A-6625-4042-AF7C-00245DC8A8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23" name="Text Box 58">
          <a:extLst>
            <a:ext uri="{FF2B5EF4-FFF2-40B4-BE49-F238E27FC236}">
              <a16:creationId xmlns:a16="http://schemas.microsoft.com/office/drawing/2014/main" id="{949E9316-F799-41F2-915A-7CAE2EEEC7E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24" name="Text Box 59">
          <a:extLst>
            <a:ext uri="{FF2B5EF4-FFF2-40B4-BE49-F238E27FC236}">
              <a16:creationId xmlns:a16="http://schemas.microsoft.com/office/drawing/2014/main" id="{AC506CFB-1298-4A23-86E9-3A5F3D1944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25" name="Text Box 60">
          <a:extLst>
            <a:ext uri="{FF2B5EF4-FFF2-40B4-BE49-F238E27FC236}">
              <a16:creationId xmlns:a16="http://schemas.microsoft.com/office/drawing/2014/main" id="{60AEF724-7A6F-47F7-A54F-A3C457FAFA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26" name="Text Box 61">
          <a:extLst>
            <a:ext uri="{FF2B5EF4-FFF2-40B4-BE49-F238E27FC236}">
              <a16:creationId xmlns:a16="http://schemas.microsoft.com/office/drawing/2014/main" id="{F0803375-9248-4B6F-9D2E-4E7A8CBFBFC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27" name="Text Box 62">
          <a:extLst>
            <a:ext uri="{FF2B5EF4-FFF2-40B4-BE49-F238E27FC236}">
              <a16:creationId xmlns:a16="http://schemas.microsoft.com/office/drawing/2014/main" id="{829DA2F8-AD95-4217-8903-B950916519E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4DE9824E-C05A-4F5B-9FF5-B5268C7A94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29" name="Text Box 64">
          <a:extLst>
            <a:ext uri="{FF2B5EF4-FFF2-40B4-BE49-F238E27FC236}">
              <a16:creationId xmlns:a16="http://schemas.microsoft.com/office/drawing/2014/main" id="{8318374E-E995-4407-9E00-28B19B9363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30" name="Text Box 65">
          <a:extLst>
            <a:ext uri="{FF2B5EF4-FFF2-40B4-BE49-F238E27FC236}">
              <a16:creationId xmlns:a16="http://schemas.microsoft.com/office/drawing/2014/main" id="{663DCFC2-7654-4A33-9FE1-CCF2367169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31" name="Text Box 66">
          <a:extLst>
            <a:ext uri="{FF2B5EF4-FFF2-40B4-BE49-F238E27FC236}">
              <a16:creationId xmlns:a16="http://schemas.microsoft.com/office/drawing/2014/main" id="{E8EA9143-EDFF-4650-8A5F-E0391BF844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32" name="Text Box 67">
          <a:extLst>
            <a:ext uri="{FF2B5EF4-FFF2-40B4-BE49-F238E27FC236}">
              <a16:creationId xmlns:a16="http://schemas.microsoft.com/office/drawing/2014/main" id="{48F7210C-5757-44D0-A413-EEB100D966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33" name="Text Box 68">
          <a:extLst>
            <a:ext uri="{FF2B5EF4-FFF2-40B4-BE49-F238E27FC236}">
              <a16:creationId xmlns:a16="http://schemas.microsoft.com/office/drawing/2014/main" id="{05F7D817-DD00-4E75-A3C0-ECB6C19BCE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34" name="Text Box 69">
          <a:extLst>
            <a:ext uri="{FF2B5EF4-FFF2-40B4-BE49-F238E27FC236}">
              <a16:creationId xmlns:a16="http://schemas.microsoft.com/office/drawing/2014/main" id="{1B42DAE1-8F53-4570-ADE4-5F78F06585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35" name="Text Box 70">
          <a:extLst>
            <a:ext uri="{FF2B5EF4-FFF2-40B4-BE49-F238E27FC236}">
              <a16:creationId xmlns:a16="http://schemas.microsoft.com/office/drawing/2014/main" id="{8CC1B944-C663-491B-B3B9-DAAEFBF0B7C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36" name="Text Box 71">
          <a:extLst>
            <a:ext uri="{FF2B5EF4-FFF2-40B4-BE49-F238E27FC236}">
              <a16:creationId xmlns:a16="http://schemas.microsoft.com/office/drawing/2014/main" id="{264B9331-8ABF-4684-AE88-EA79A5985D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37" name="Text Box 72">
          <a:extLst>
            <a:ext uri="{FF2B5EF4-FFF2-40B4-BE49-F238E27FC236}">
              <a16:creationId xmlns:a16="http://schemas.microsoft.com/office/drawing/2014/main" id="{276D5BEA-2819-4CAA-84FE-87106ECAD2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38" name="Text Box 73">
          <a:extLst>
            <a:ext uri="{FF2B5EF4-FFF2-40B4-BE49-F238E27FC236}">
              <a16:creationId xmlns:a16="http://schemas.microsoft.com/office/drawing/2014/main" id="{EBD1F5D4-4560-4C91-9FF0-B1636FE381E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39" name="Text Box 74">
          <a:extLst>
            <a:ext uri="{FF2B5EF4-FFF2-40B4-BE49-F238E27FC236}">
              <a16:creationId xmlns:a16="http://schemas.microsoft.com/office/drawing/2014/main" id="{557BA2F6-F770-4551-ACA1-3013C337AF9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40" name="Text Box 75">
          <a:extLst>
            <a:ext uri="{FF2B5EF4-FFF2-40B4-BE49-F238E27FC236}">
              <a16:creationId xmlns:a16="http://schemas.microsoft.com/office/drawing/2014/main" id="{9584A6BB-196D-457D-9F07-C0D0CB453C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41" name="Text Box 76">
          <a:extLst>
            <a:ext uri="{FF2B5EF4-FFF2-40B4-BE49-F238E27FC236}">
              <a16:creationId xmlns:a16="http://schemas.microsoft.com/office/drawing/2014/main" id="{423FB145-3D30-466D-885C-E27F990F44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42" name="Text Box 77">
          <a:extLst>
            <a:ext uri="{FF2B5EF4-FFF2-40B4-BE49-F238E27FC236}">
              <a16:creationId xmlns:a16="http://schemas.microsoft.com/office/drawing/2014/main" id="{16A395D4-DD51-4596-9A77-32D76A4A1A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43" name="Text Box 78">
          <a:extLst>
            <a:ext uri="{FF2B5EF4-FFF2-40B4-BE49-F238E27FC236}">
              <a16:creationId xmlns:a16="http://schemas.microsoft.com/office/drawing/2014/main" id="{8BE99C41-28BD-4600-B4DB-4C665B3C8E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44" name="Text Box 79">
          <a:extLst>
            <a:ext uri="{FF2B5EF4-FFF2-40B4-BE49-F238E27FC236}">
              <a16:creationId xmlns:a16="http://schemas.microsoft.com/office/drawing/2014/main" id="{270442BB-CD15-48E2-8298-B52B5A0AAA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45" name="Text Box 80">
          <a:extLst>
            <a:ext uri="{FF2B5EF4-FFF2-40B4-BE49-F238E27FC236}">
              <a16:creationId xmlns:a16="http://schemas.microsoft.com/office/drawing/2014/main" id="{67ABE1BA-F88E-4AA4-9FC1-9164568442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46" name="Text Box 97">
          <a:extLst>
            <a:ext uri="{FF2B5EF4-FFF2-40B4-BE49-F238E27FC236}">
              <a16:creationId xmlns:a16="http://schemas.microsoft.com/office/drawing/2014/main" id="{9E2ACB47-5B5F-4AC8-A901-74029E379E9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47" name="Text Box 98">
          <a:extLst>
            <a:ext uri="{FF2B5EF4-FFF2-40B4-BE49-F238E27FC236}">
              <a16:creationId xmlns:a16="http://schemas.microsoft.com/office/drawing/2014/main" id="{60FB3F0F-C17A-4B75-AAB0-CB05D5C9A1C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48" name="Text Box 99">
          <a:extLst>
            <a:ext uri="{FF2B5EF4-FFF2-40B4-BE49-F238E27FC236}">
              <a16:creationId xmlns:a16="http://schemas.microsoft.com/office/drawing/2014/main" id="{8BF78CBB-3F84-4C43-A70E-F72A396594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49" name="Text Box 100">
          <a:extLst>
            <a:ext uri="{FF2B5EF4-FFF2-40B4-BE49-F238E27FC236}">
              <a16:creationId xmlns:a16="http://schemas.microsoft.com/office/drawing/2014/main" id="{FD8319BA-1DF6-427B-A095-1EC904B16D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50" name="Text Box 141">
          <a:extLst>
            <a:ext uri="{FF2B5EF4-FFF2-40B4-BE49-F238E27FC236}">
              <a16:creationId xmlns:a16="http://schemas.microsoft.com/office/drawing/2014/main" id="{B2218EA0-0915-41B3-BED8-EE08C40DAB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51" name="Text Box 142">
          <a:extLst>
            <a:ext uri="{FF2B5EF4-FFF2-40B4-BE49-F238E27FC236}">
              <a16:creationId xmlns:a16="http://schemas.microsoft.com/office/drawing/2014/main" id="{C88023E2-B910-42E6-9838-CA1C7205B9C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52" name="Text Box 143">
          <a:extLst>
            <a:ext uri="{FF2B5EF4-FFF2-40B4-BE49-F238E27FC236}">
              <a16:creationId xmlns:a16="http://schemas.microsoft.com/office/drawing/2014/main" id="{C2C9EF3F-87D0-4F0C-9B8A-3893C70355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53" name="Text Box 144">
          <a:extLst>
            <a:ext uri="{FF2B5EF4-FFF2-40B4-BE49-F238E27FC236}">
              <a16:creationId xmlns:a16="http://schemas.microsoft.com/office/drawing/2014/main" id="{6B00658F-0E2E-4271-825E-17DFD54AFA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54" name="Text Box 185">
          <a:extLst>
            <a:ext uri="{FF2B5EF4-FFF2-40B4-BE49-F238E27FC236}">
              <a16:creationId xmlns:a16="http://schemas.microsoft.com/office/drawing/2014/main" id="{0E615770-6DE2-4FBD-B390-961C62DCC1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55" name="Text Box 186">
          <a:extLst>
            <a:ext uri="{FF2B5EF4-FFF2-40B4-BE49-F238E27FC236}">
              <a16:creationId xmlns:a16="http://schemas.microsoft.com/office/drawing/2014/main" id="{ED331C10-D21A-4A16-B4A3-6C3144A025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56" name="Text Box 187">
          <a:extLst>
            <a:ext uri="{FF2B5EF4-FFF2-40B4-BE49-F238E27FC236}">
              <a16:creationId xmlns:a16="http://schemas.microsoft.com/office/drawing/2014/main" id="{EF2B8265-5DB5-468B-9A36-1C44656C57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57" name="Text Box 188">
          <a:extLst>
            <a:ext uri="{FF2B5EF4-FFF2-40B4-BE49-F238E27FC236}">
              <a16:creationId xmlns:a16="http://schemas.microsoft.com/office/drawing/2014/main" id="{19BEAE61-75B9-4ED2-8706-F18679086C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C236805F-0ABC-467E-B6DD-1F88C1835D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0F6163F4-E1D8-47FC-B2F2-782BC98902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168FF571-D159-4956-B7F3-F157E36EA8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B7BEB3E8-F525-45DA-8D0F-8B3C0CEC29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3673AF02-194F-4AFD-8532-28996DF3BD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FA26FFC7-584B-4D0E-8852-7022351E9A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D529F3BD-70FC-4078-BBC7-B37E4B6B7D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6BA58CEB-8FE7-486C-8BA1-01E69F682C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6" name="Text Box 23">
          <a:extLst>
            <a:ext uri="{FF2B5EF4-FFF2-40B4-BE49-F238E27FC236}">
              <a16:creationId xmlns:a16="http://schemas.microsoft.com/office/drawing/2014/main" id="{D560A700-6215-48E0-94B1-601D72721C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7" name="Text Box 24">
          <a:extLst>
            <a:ext uri="{FF2B5EF4-FFF2-40B4-BE49-F238E27FC236}">
              <a16:creationId xmlns:a16="http://schemas.microsoft.com/office/drawing/2014/main" id="{23254CD6-1DAC-4594-92F2-B822995A4F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009AAD3F-6787-48F4-AB07-2D8B3BB714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0264590B-B31E-42E3-BFBC-4A3ACBABFB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D14A4D41-548A-4BD1-A961-4960557E7A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50737C82-7BAA-4C10-8DDA-6454CD7EF2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1730C5C7-5034-404E-9E8B-B55E693EC2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7429CD94-AD3E-454B-92DC-49825526A5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4" name="Text Box 59">
          <a:extLst>
            <a:ext uri="{FF2B5EF4-FFF2-40B4-BE49-F238E27FC236}">
              <a16:creationId xmlns:a16="http://schemas.microsoft.com/office/drawing/2014/main" id="{B995D379-F8E6-4AD3-B691-882247876A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5" name="Text Box 60">
          <a:extLst>
            <a:ext uri="{FF2B5EF4-FFF2-40B4-BE49-F238E27FC236}">
              <a16:creationId xmlns:a16="http://schemas.microsoft.com/office/drawing/2014/main" id="{B53AC78C-55F5-4F1B-A0CE-897A7BA6EF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8EC78049-2601-40E0-BA07-B319644C67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E707DCF7-CB19-47B6-934E-D8821DA757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8" name="Text Box 67">
          <a:extLst>
            <a:ext uri="{FF2B5EF4-FFF2-40B4-BE49-F238E27FC236}">
              <a16:creationId xmlns:a16="http://schemas.microsoft.com/office/drawing/2014/main" id="{375511F7-2D6D-4D69-A4CB-ACC02E34E6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79" name="Text Box 68">
          <a:extLst>
            <a:ext uri="{FF2B5EF4-FFF2-40B4-BE49-F238E27FC236}">
              <a16:creationId xmlns:a16="http://schemas.microsoft.com/office/drawing/2014/main" id="{3AE5DE9D-7BB9-4583-8C0E-CA70D9C4C6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0" name="Text Box 71">
          <a:extLst>
            <a:ext uri="{FF2B5EF4-FFF2-40B4-BE49-F238E27FC236}">
              <a16:creationId xmlns:a16="http://schemas.microsoft.com/office/drawing/2014/main" id="{475AA052-2EB2-4946-9921-ACA702C977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1" name="Text Box 72">
          <a:extLst>
            <a:ext uri="{FF2B5EF4-FFF2-40B4-BE49-F238E27FC236}">
              <a16:creationId xmlns:a16="http://schemas.microsoft.com/office/drawing/2014/main" id="{4D88BE89-0B45-42D7-AA65-89A9374E39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2" name="Text Box 75">
          <a:extLst>
            <a:ext uri="{FF2B5EF4-FFF2-40B4-BE49-F238E27FC236}">
              <a16:creationId xmlns:a16="http://schemas.microsoft.com/office/drawing/2014/main" id="{A52E6F68-3F13-4FEF-8183-55A0F90B00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3" name="Text Box 76">
          <a:extLst>
            <a:ext uri="{FF2B5EF4-FFF2-40B4-BE49-F238E27FC236}">
              <a16:creationId xmlns:a16="http://schemas.microsoft.com/office/drawing/2014/main" id="{87EF39C1-351F-444D-B400-691FC2C460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4" name="Text Box 79">
          <a:extLst>
            <a:ext uri="{FF2B5EF4-FFF2-40B4-BE49-F238E27FC236}">
              <a16:creationId xmlns:a16="http://schemas.microsoft.com/office/drawing/2014/main" id="{4B29854C-C03C-49C0-BF48-BB5FAA2322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5" name="Text Box 80">
          <a:extLst>
            <a:ext uri="{FF2B5EF4-FFF2-40B4-BE49-F238E27FC236}">
              <a16:creationId xmlns:a16="http://schemas.microsoft.com/office/drawing/2014/main" id="{E8064708-5CF6-4371-9995-997822FF6E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6" name="Text Box 99">
          <a:extLst>
            <a:ext uri="{FF2B5EF4-FFF2-40B4-BE49-F238E27FC236}">
              <a16:creationId xmlns:a16="http://schemas.microsoft.com/office/drawing/2014/main" id="{ECFBA886-C4AB-4D26-8042-DC728648B1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7" name="Text Box 100">
          <a:extLst>
            <a:ext uri="{FF2B5EF4-FFF2-40B4-BE49-F238E27FC236}">
              <a16:creationId xmlns:a16="http://schemas.microsoft.com/office/drawing/2014/main" id="{8B6D350B-D549-424B-9EDD-3DDB262A35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8" name="Text Box 143">
          <a:extLst>
            <a:ext uri="{FF2B5EF4-FFF2-40B4-BE49-F238E27FC236}">
              <a16:creationId xmlns:a16="http://schemas.microsoft.com/office/drawing/2014/main" id="{38E4C664-96AC-4A0F-AB49-F299239B64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89" name="Text Box 144">
          <a:extLst>
            <a:ext uri="{FF2B5EF4-FFF2-40B4-BE49-F238E27FC236}">
              <a16:creationId xmlns:a16="http://schemas.microsoft.com/office/drawing/2014/main" id="{966085AB-77B0-42ED-A3C3-074039A929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90" name="Text Box 187">
          <a:extLst>
            <a:ext uri="{FF2B5EF4-FFF2-40B4-BE49-F238E27FC236}">
              <a16:creationId xmlns:a16="http://schemas.microsoft.com/office/drawing/2014/main" id="{83FC400D-16F4-43E1-A90E-6231AAE862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91" name="Text Box 188">
          <a:extLst>
            <a:ext uri="{FF2B5EF4-FFF2-40B4-BE49-F238E27FC236}">
              <a16:creationId xmlns:a16="http://schemas.microsoft.com/office/drawing/2014/main" id="{8E1552D4-A5AB-46B8-8F24-8A11BD5F33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CDB8B46F-4885-45D5-A180-CCF4764EF98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9DDE371F-C015-430A-A96E-3190766346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C42C8CB0-012D-4AC7-9DD2-AACAF94FCB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7B4D4C00-0170-430E-9351-35DD2C6DCA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801A80BA-C098-43C8-B49C-F98F322039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053081C4-3052-4534-9660-F87B4DD85F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FDFE7C29-0EA9-4E85-8BEA-F60EE5834F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FA3DDEDB-9C99-4995-9E87-7918C7CCDC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B27FF292-C2CF-4A22-AC96-C90BE3964B2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01" name="Text Box 14">
          <a:extLst>
            <a:ext uri="{FF2B5EF4-FFF2-40B4-BE49-F238E27FC236}">
              <a16:creationId xmlns:a16="http://schemas.microsoft.com/office/drawing/2014/main" id="{505E14BA-5F69-457E-AA11-35F1AEA53E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F08A5A3E-180E-439B-9A67-6323F89CB9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03" name="Text Box 16">
          <a:extLst>
            <a:ext uri="{FF2B5EF4-FFF2-40B4-BE49-F238E27FC236}">
              <a16:creationId xmlns:a16="http://schemas.microsoft.com/office/drawing/2014/main" id="{B6765E17-B401-4BE1-BD45-9D48DDDC8D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04" name="Text Box 17">
          <a:extLst>
            <a:ext uri="{FF2B5EF4-FFF2-40B4-BE49-F238E27FC236}">
              <a16:creationId xmlns:a16="http://schemas.microsoft.com/office/drawing/2014/main" id="{392FC42B-C75F-4E35-85AD-15C302C2A6C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05" name="Text Box 18">
          <a:extLst>
            <a:ext uri="{FF2B5EF4-FFF2-40B4-BE49-F238E27FC236}">
              <a16:creationId xmlns:a16="http://schemas.microsoft.com/office/drawing/2014/main" id="{E7733F77-F5BC-4BBA-A44B-0E7E20DFEA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06" name="Text Box 19">
          <a:extLst>
            <a:ext uri="{FF2B5EF4-FFF2-40B4-BE49-F238E27FC236}">
              <a16:creationId xmlns:a16="http://schemas.microsoft.com/office/drawing/2014/main" id="{84E170C2-C69A-4B03-AE77-3041C8962E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07" name="Text Box 20">
          <a:extLst>
            <a:ext uri="{FF2B5EF4-FFF2-40B4-BE49-F238E27FC236}">
              <a16:creationId xmlns:a16="http://schemas.microsoft.com/office/drawing/2014/main" id="{23B3E2C5-3836-4E8A-AE12-23C959C350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08" name="Text Box 21">
          <a:extLst>
            <a:ext uri="{FF2B5EF4-FFF2-40B4-BE49-F238E27FC236}">
              <a16:creationId xmlns:a16="http://schemas.microsoft.com/office/drawing/2014/main" id="{0CCEAA98-2CCF-445B-A012-6272C32AA35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3FF1E925-1A23-4922-87CE-121FC89BB5C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880857EB-B202-431D-833A-6A447ECC94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11" name="Text Box 24">
          <a:extLst>
            <a:ext uri="{FF2B5EF4-FFF2-40B4-BE49-F238E27FC236}">
              <a16:creationId xmlns:a16="http://schemas.microsoft.com/office/drawing/2014/main" id="{C98007DF-0EF2-4210-904E-6FF4AC5030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12" name="Text Box 25">
          <a:extLst>
            <a:ext uri="{FF2B5EF4-FFF2-40B4-BE49-F238E27FC236}">
              <a16:creationId xmlns:a16="http://schemas.microsoft.com/office/drawing/2014/main" id="{339A4795-AF23-44AE-B197-3621E7A0AE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13" name="Text Box 26">
          <a:extLst>
            <a:ext uri="{FF2B5EF4-FFF2-40B4-BE49-F238E27FC236}">
              <a16:creationId xmlns:a16="http://schemas.microsoft.com/office/drawing/2014/main" id="{C1EB08C4-16F6-43E0-82A7-9E33D8B0F6E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14" name="Text Box 27">
          <a:extLst>
            <a:ext uri="{FF2B5EF4-FFF2-40B4-BE49-F238E27FC236}">
              <a16:creationId xmlns:a16="http://schemas.microsoft.com/office/drawing/2014/main" id="{9B4B34CC-F53F-48CE-93B9-7AE64C8AE9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15" name="Text Box 28">
          <a:extLst>
            <a:ext uri="{FF2B5EF4-FFF2-40B4-BE49-F238E27FC236}">
              <a16:creationId xmlns:a16="http://schemas.microsoft.com/office/drawing/2014/main" id="{0EFC42A1-18E0-46C2-8860-60587EF231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16" name="Text Box 29">
          <a:extLst>
            <a:ext uri="{FF2B5EF4-FFF2-40B4-BE49-F238E27FC236}">
              <a16:creationId xmlns:a16="http://schemas.microsoft.com/office/drawing/2014/main" id="{5D1DC8AD-173D-4635-B85B-E45D21D13EA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17" name="Text Box 30">
          <a:extLst>
            <a:ext uri="{FF2B5EF4-FFF2-40B4-BE49-F238E27FC236}">
              <a16:creationId xmlns:a16="http://schemas.microsoft.com/office/drawing/2014/main" id="{2D1C4159-DC50-43B7-96F0-1C392CEE34E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0C70B1AC-054C-4F71-BD51-3107CE067D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E4812816-FBC2-4A27-849F-4FC136EC60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20" name="Text Box 49">
          <a:extLst>
            <a:ext uri="{FF2B5EF4-FFF2-40B4-BE49-F238E27FC236}">
              <a16:creationId xmlns:a16="http://schemas.microsoft.com/office/drawing/2014/main" id="{2AB88F97-479C-4148-8DA3-4A4D339092F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21" name="Text Box 50">
          <a:extLst>
            <a:ext uri="{FF2B5EF4-FFF2-40B4-BE49-F238E27FC236}">
              <a16:creationId xmlns:a16="http://schemas.microsoft.com/office/drawing/2014/main" id="{6C2462A7-A1F5-47A0-8663-156D5693AAE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22" name="Text Box 51">
          <a:extLst>
            <a:ext uri="{FF2B5EF4-FFF2-40B4-BE49-F238E27FC236}">
              <a16:creationId xmlns:a16="http://schemas.microsoft.com/office/drawing/2014/main" id="{1F5E3ECF-0550-4BA9-B974-3E0563E544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23" name="Text Box 52">
          <a:extLst>
            <a:ext uri="{FF2B5EF4-FFF2-40B4-BE49-F238E27FC236}">
              <a16:creationId xmlns:a16="http://schemas.microsoft.com/office/drawing/2014/main" id="{5CE8E4D2-D74C-414A-B4EE-79F385791C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24" name="Text Box 93">
          <a:extLst>
            <a:ext uri="{FF2B5EF4-FFF2-40B4-BE49-F238E27FC236}">
              <a16:creationId xmlns:a16="http://schemas.microsoft.com/office/drawing/2014/main" id="{A0811A8D-23A0-4A35-A704-A5FA46F88C7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25" name="Text Box 94">
          <a:extLst>
            <a:ext uri="{FF2B5EF4-FFF2-40B4-BE49-F238E27FC236}">
              <a16:creationId xmlns:a16="http://schemas.microsoft.com/office/drawing/2014/main" id="{06B1A200-84EE-4133-BD2A-436409C2619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26" name="Text Box 95">
          <a:extLst>
            <a:ext uri="{FF2B5EF4-FFF2-40B4-BE49-F238E27FC236}">
              <a16:creationId xmlns:a16="http://schemas.microsoft.com/office/drawing/2014/main" id="{7C7B1081-2B8F-485B-81C4-98E783C12C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27" name="Text Box 96">
          <a:extLst>
            <a:ext uri="{FF2B5EF4-FFF2-40B4-BE49-F238E27FC236}">
              <a16:creationId xmlns:a16="http://schemas.microsoft.com/office/drawing/2014/main" id="{C48E5603-001E-46D3-89AC-FBCC10FABA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28" name="Text Box 137">
          <a:extLst>
            <a:ext uri="{FF2B5EF4-FFF2-40B4-BE49-F238E27FC236}">
              <a16:creationId xmlns:a16="http://schemas.microsoft.com/office/drawing/2014/main" id="{79CF216E-B710-45CE-AA50-ACB75EDFB3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29" name="Text Box 138">
          <a:extLst>
            <a:ext uri="{FF2B5EF4-FFF2-40B4-BE49-F238E27FC236}">
              <a16:creationId xmlns:a16="http://schemas.microsoft.com/office/drawing/2014/main" id="{898759E2-E3AE-4BD6-B275-8AD362A140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0" name="Text Box 139">
          <a:extLst>
            <a:ext uri="{FF2B5EF4-FFF2-40B4-BE49-F238E27FC236}">
              <a16:creationId xmlns:a16="http://schemas.microsoft.com/office/drawing/2014/main" id="{D1A036A9-88D6-4FB2-90AE-9DC896E3F2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1" name="Text Box 140">
          <a:extLst>
            <a:ext uri="{FF2B5EF4-FFF2-40B4-BE49-F238E27FC236}">
              <a16:creationId xmlns:a16="http://schemas.microsoft.com/office/drawing/2014/main" id="{CFDD3DC9-18B8-4C56-96D2-FBC2FDC0A9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F9C824D3-0D72-499C-B1BF-E44325B06E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6182BA50-C765-40FB-94A6-8765E0CF6D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585923EC-119D-458B-B32A-28EBE03093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4D1DCA84-261D-4628-B7CD-5FED455EE3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6AC772A1-8CD7-4C73-941E-A39075E542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76206AEA-2832-4490-B74D-D80FC170D7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0E00B77E-0317-47B3-B064-BFDD2B53D8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D03D8D18-8DA2-4469-900F-8968C43C86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D77CF7D0-7D4A-4ECD-8F04-B3E6F7DC0C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0CF3134B-3B51-47A4-962F-07C00F3234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ED455C99-C60B-492D-BB9E-EBB153A76E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3" name="Text Box 28">
          <a:extLst>
            <a:ext uri="{FF2B5EF4-FFF2-40B4-BE49-F238E27FC236}">
              <a16:creationId xmlns:a16="http://schemas.microsoft.com/office/drawing/2014/main" id="{C0207EAC-1634-4815-8507-DC8D3983E6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2B9C9C0B-B1CC-41F2-941C-70AF4FA4B4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58EA213A-B4B3-4F5A-ADD6-F35CE22248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6" name="Text Box 51">
          <a:extLst>
            <a:ext uri="{FF2B5EF4-FFF2-40B4-BE49-F238E27FC236}">
              <a16:creationId xmlns:a16="http://schemas.microsoft.com/office/drawing/2014/main" id="{FD19854C-3F5A-41DB-9E93-4EB1406D25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7" name="Text Box 52">
          <a:extLst>
            <a:ext uri="{FF2B5EF4-FFF2-40B4-BE49-F238E27FC236}">
              <a16:creationId xmlns:a16="http://schemas.microsoft.com/office/drawing/2014/main" id="{A0D3D8D9-5112-487B-BA23-1E7F9EEF8E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8" name="Text Box 95">
          <a:extLst>
            <a:ext uri="{FF2B5EF4-FFF2-40B4-BE49-F238E27FC236}">
              <a16:creationId xmlns:a16="http://schemas.microsoft.com/office/drawing/2014/main" id="{7A5C475A-0B2F-41F4-929F-042FA0AD2C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49" name="Text Box 96">
          <a:extLst>
            <a:ext uri="{FF2B5EF4-FFF2-40B4-BE49-F238E27FC236}">
              <a16:creationId xmlns:a16="http://schemas.microsoft.com/office/drawing/2014/main" id="{CDD7E767-5A98-4C81-88D5-C15F9FB2BD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50" name="Text Box 139">
          <a:extLst>
            <a:ext uri="{FF2B5EF4-FFF2-40B4-BE49-F238E27FC236}">
              <a16:creationId xmlns:a16="http://schemas.microsoft.com/office/drawing/2014/main" id="{2C65EF23-4A52-481B-AB43-A7C3FFF42E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51" name="Text Box 140">
          <a:extLst>
            <a:ext uri="{FF2B5EF4-FFF2-40B4-BE49-F238E27FC236}">
              <a16:creationId xmlns:a16="http://schemas.microsoft.com/office/drawing/2014/main" id="{D5A3EA4C-C294-404D-A3CD-D2CF0A3111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E0B69E79-F7B7-45DD-B0E7-C9C0AA9BF4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74D345F6-76A1-4412-95E3-E232E7CF7A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FC4E495B-EDFC-452D-80D1-648D49605F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2DB0548F-717C-4614-B1EE-31294C64F6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AAC1C7FE-5049-4488-A3FC-227B7EE7533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D34F88AB-16FF-4093-91C7-A25C2214E7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B33E01BF-C931-4C07-9DEC-362A86DFB8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59" name="Text Box 12">
          <a:extLst>
            <a:ext uri="{FF2B5EF4-FFF2-40B4-BE49-F238E27FC236}">
              <a16:creationId xmlns:a16="http://schemas.microsoft.com/office/drawing/2014/main" id="{F9A7FA39-CA40-4679-899A-8700CAAAEE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4E8B79F5-B326-4916-8683-D4BB93C728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40260B52-E461-4CDD-BBA7-5DA758CDA7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2A094C06-57D0-4943-B885-6F11017A41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A164EC7F-36B8-4105-A0C8-5B51330773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64" name="Text Box 49">
          <a:extLst>
            <a:ext uri="{FF2B5EF4-FFF2-40B4-BE49-F238E27FC236}">
              <a16:creationId xmlns:a16="http://schemas.microsoft.com/office/drawing/2014/main" id="{E5780B0A-9264-453F-A42A-A3B915A562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65" name="Text Box 50">
          <a:extLst>
            <a:ext uri="{FF2B5EF4-FFF2-40B4-BE49-F238E27FC236}">
              <a16:creationId xmlns:a16="http://schemas.microsoft.com/office/drawing/2014/main" id="{4E502767-4E3D-44DD-8363-91FDAF34D4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66" name="Text Box 51">
          <a:extLst>
            <a:ext uri="{FF2B5EF4-FFF2-40B4-BE49-F238E27FC236}">
              <a16:creationId xmlns:a16="http://schemas.microsoft.com/office/drawing/2014/main" id="{F1A8CE2D-C3DE-48CC-AE50-631D4872CF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67" name="Text Box 52">
          <a:extLst>
            <a:ext uri="{FF2B5EF4-FFF2-40B4-BE49-F238E27FC236}">
              <a16:creationId xmlns:a16="http://schemas.microsoft.com/office/drawing/2014/main" id="{7B7E8CD3-3BD0-4811-942D-708C08C474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68" name="Text Box 93">
          <a:extLst>
            <a:ext uri="{FF2B5EF4-FFF2-40B4-BE49-F238E27FC236}">
              <a16:creationId xmlns:a16="http://schemas.microsoft.com/office/drawing/2014/main" id="{DC5ECD39-0F85-4E3C-84EE-0F90672A73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69" name="Text Box 94">
          <a:extLst>
            <a:ext uri="{FF2B5EF4-FFF2-40B4-BE49-F238E27FC236}">
              <a16:creationId xmlns:a16="http://schemas.microsoft.com/office/drawing/2014/main" id="{91D4A611-C6EF-4F2E-A6D8-6F7E1E1B5A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70" name="Text Box 95">
          <a:extLst>
            <a:ext uri="{FF2B5EF4-FFF2-40B4-BE49-F238E27FC236}">
              <a16:creationId xmlns:a16="http://schemas.microsoft.com/office/drawing/2014/main" id="{118FF0BC-3CDB-4EE9-82FA-450052F915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71" name="Text Box 96">
          <a:extLst>
            <a:ext uri="{FF2B5EF4-FFF2-40B4-BE49-F238E27FC236}">
              <a16:creationId xmlns:a16="http://schemas.microsoft.com/office/drawing/2014/main" id="{7F219070-3215-42AC-B8D4-B552BD15EE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72" name="Text Box 137">
          <a:extLst>
            <a:ext uri="{FF2B5EF4-FFF2-40B4-BE49-F238E27FC236}">
              <a16:creationId xmlns:a16="http://schemas.microsoft.com/office/drawing/2014/main" id="{8638F9AD-8AF4-4710-A985-E87E484FB6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73" name="Text Box 138">
          <a:extLst>
            <a:ext uri="{FF2B5EF4-FFF2-40B4-BE49-F238E27FC236}">
              <a16:creationId xmlns:a16="http://schemas.microsoft.com/office/drawing/2014/main" id="{B9D714DF-239D-4E3C-B9A5-2B9E4E9E650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74" name="Text Box 139">
          <a:extLst>
            <a:ext uri="{FF2B5EF4-FFF2-40B4-BE49-F238E27FC236}">
              <a16:creationId xmlns:a16="http://schemas.microsoft.com/office/drawing/2014/main" id="{F16F9BA2-795A-4B00-B8F0-0C294F0994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75" name="Text Box 140">
          <a:extLst>
            <a:ext uri="{FF2B5EF4-FFF2-40B4-BE49-F238E27FC236}">
              <a16:creationId xmlns:a16="http://schemas.microsoft.com/office/drawing/2014/main" id="{66BA7308-6D54-4498-ABFA-7CFCA9A94A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18186941-4841-4B3A-8307-D45C774F1D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EC0829FA-4833-4EDA-B419-00646DEB3EF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2A0D9D4A-E9EB-453E-9405-97C9005F67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4C275C8E-D9D9-456A-9754-8769065CC9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34375CFB-9AF1-458A-BAE9-FAB26212E55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209A3984-0B31-4F5C-B0C7-5959CB3900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C97123A9-AA2A-469C-82F1-B839AADD1D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AB3DE5E0-79E4-4D1E-BF7B-830A171361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0B65AB6D-1763-4F55-9A06-28F41AF8C3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155575</xdr:colOff>
      <xdr:row>47</xdr:row>
      <xdr:rowOff>47625</xdr:rowOff>
    </xdr:to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678B858B-FE7F-493A-9823-BF20D734F3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1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86" name="Text Box 51">
          <a:extLst>
            <a:ext uri="{FF2B5EF4-FFF2-40B4-BE49-F238E27FC236}">
              <a16:creationId xmlns:a16="http://schemas.microsoft.com/office/drawing/2014/main" id="{C6FF89CB-7021-47A9-B165-F51D743152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87" name="Text Box 52">
          <a:extLst>
            <a:ext uri="{FF2B5EF4-FFF2-40B4-BE49-F238E27FC236}">
              <a16:creationId xmlns:a16="http://schemas.microsoft.com/office/drawing/2014/main" id="{1588DC65-B988-48C9-82EB-6FF052A792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69850</xdr:rowOff>
    </xdr:from>
    <xdr:to>
      <xdr:col>10</xdr:col>
      <xdr:colOff>155575</xdr:colOff>
      <xdr:row>46</xdr:row>
      <xdr:rowOff>117475</xdr:rowOff>
    </xdr:to>
    <xdr:sp macro="" textlink="">
      <xdr:nvSpPr>
        <xdr:cNvPr id="2988" name="Text Box 94">
          <a:extLst>
            <a:ext uri="{FF2B5EF4-FFF2-40B4-BE49-F238E27FC236}">
              <a16:creationId xmlns:a16="http://schemas.microsoft.com/office/drawing/2014/main" id="{61DE716F-BB25-4447-AFE6-2488F7DAC14A}"/>
            </a:ext>
          </a:extLst>
        </xdr:cNvPr>
        <xdr:cNvSpPr txBox="1">
          <a:spLocks noChangeArrowheads="1"/>
        </xdr:cNvSpPr>
      </xdr:nvSpPr>
      <xdr:spPr bwMode="auto">
        <a:xfrm>
          <a:off x="7419975" y="10090150"/>
          <a:ext cx="251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89" name="Text Box 95">
          <a:extLst>
            <a:ext uri="{FF2B5EF4-FFF2-40B4-BE49-F238E27FC236}">
              <a16:creationId xmlns:a16="http://schemas.microsoft.com/office/drawing/2014/main" id="{2C05BD7D-9A64-4AA1-B6C2-2654221EA2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0" name="Text Box 96">
          <a:extLst>
            <a:ext uri="{FF2B5EF4-FFF2-40B4-BE49-F238E27FC236}">
              <a16:creationId xmlns:a16="http://schemas.microsoft.com/office/drawing/2014/main" id="{CD4C7B5A-44F3-4FE4-8744-798B96FB42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107950</xdr:rowOff>
    </xdr:from>
    <xdr:to>
      <xdr:col>10</xdr:col>
      <xdr:colOff>155575</xdr:colOff>
      <xdr:row>42</xdr:row>
      <xdr:rowOff>177800</xdr:rowOff>
    </xdr:to>
    <xdr:sp macro="" textlink="">
      <xdr:nvSpPr>
        <xdr:cNvPr id="2991" name="Text Box 137">
          <a:extLst>
            <a:ext uri="{FF2B5EF4-FFF2-40B4-BE49-F238E27FC236}">
              <a16:creationId xmlns:a16="http://schemas.microsoft.com/office/drawing/2014/main" id="{C0D6E1C7-71A9-4ACE-BBC8-292B9B66A26D}"/>
            </a:ext>
          </a:extLst>
        </xdr:cNvPr>
        <xdr:cNvSpPr txBox="1">
          <a:spLocks noChangeArrowheads="1"/>
        </xdr:cNvSpPr>
      </xdr:nvSpPr>
      <xdr:spPr bwMode="auto">
        <a:xfrm>
          <a:off x="7419975" y="9366250"/>
          <a:ext cx="25177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95250</xdr:rowOff>
    </xdr:from>
    <xdr:to>
      <xdr:col>10</xdr:col>
      <xdr:colOff>155575</xdr:colOff>
      <xdr:row>47</xdr:row>
      <xdr:rowOff>142875</xdr:rowOff>
    </xdr:to>
    <xdr:sp macro="" textlink="">
      <xdr:nvSpPr>
        <xdr:cNvPr id="2992" name="Text Box 138">
          <a:extLst>
            <a:ext uri="{FF2B5EF4-FFF2-40B4-BE49-F238E27FC236}">
              <a16:creationId xmlns:a16="http://schemas.microsoft.com/office/drawing/2014/main" id="{03DA4426-43EA-4E67-B3CD-2DE83BDBC3D2}"/>
            </a:ext>
          </a:extLst>
        </xdr:cNvPr>
        <xdr:cNvSpPr txBox="1">
          <a:spLocks noChangeArrowheads="1"/>
        </xdr:cNvSpPr>
      </xdr:nvSpPr>
      <xdr:spPr bwMode="auto">
        <a:xfrm>
          <a:off x="7419975" y="10306050"/>
          <a:ext cx="251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3" name="Text Box 139">
          <a:extLst>
            <a:ext uri="{FF2B5EF4-FFF2-40B4-BE49-F238E27FC236}">
              <a16:creationId xmlns:a16="http://schemas.microsoft.com/office/drawing/2014/main" id="{8980B8F9-6AE3-4FBD-BFD1-0C5D8DD321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4" name="Text Box 140">
          <a:extLst>
            <a:ext uri="{FF2B5EF4-FFF2-40B4-BE49-F238E27FC236}">
              <a16:creationId xmlns:a16="http://schemas.microsoft.com/office/drawing/2014/main" id="{C3DE3904-584E-412B-AEEB-FD040F8902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D132A6A8-9D21-4656-9139-FCBD2FC78D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6" name="Text Box 8">
          <a:extLst>
            <a:ext uri="{FF2B5EF4-FFF2-40B4-BE49-F238E27FC236}">
              <a16:creationId xmlns:a16="http://schemas.microsoft.com/office/drawing/2014/main" id="{37A8B9CF-6BB8-4543-A034-4B3CC6ECE6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7" name="Text Box 11">
          <a:extLst>
            <a:ext uri="{FF2B5EF4-FFF2-40B4-BE49-F238E27FC236}">
              <a16:creationId xmlns:a16="http://schemas.microsoft.com/office/drawing/2014/main" id="{962F1C8F-5A41-4F4E-8913-FF19C81747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8" name="Text Box 12">
          <a:extLst>
            <a:ext uri="{FF2B5EF4-FFF2-40B4-BE49-F238E27FC236}">
              <a16:creationId xmlns:a16="http://schemas.microsoft.com/office/drawing/2014/main" id="{925548E7-2047-4324-ACA0-6AC3C2158E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2999" name="Text Box 51">
          <a:extLst>
            <a:ext uri="{FF2B5EF4-FFF2-40B4-BE49-F238E27FC236}">
              <a16:creationId xmlns:a16="http://schemas.microsoft.com/office/drawing/2014/main" id="{4E61051E-32A8-4C2A-9951-AA64080C51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3000" name="Text Box 52">
          <a:extLst>
            <a:ext uri="{FF2B5EF4-FFF2-40B4-BE49-F238E27FC236}">
              <a16:creationId xmlns:a16="http://schemas.microsoft.com/office/drawing/2014/main" id="{7A8A697E-50AC-40D0-B9F9-C9B2047044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3001" name="Text Box 95">
          <a:extLst>
            <a:ext uri="{FF2B5EF4-FFF2-40B4-BE49-F238E27FC236}">
              <a16:creationId xmlns:a16="http://schemas.microsoft.com/office/drawing/2014/main" id="{0817A851-4252-4CC5-B49F-E44E18C509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3002" name="Text Box 96">
          <a:extLst>
            <a:ext uri="{FF2B5EF4-FFF2-40B4-BE49-F238E27FC236}">
              <a16:creationId xmlns:a16="http://schemas.microsoft.com/office/drawing/2014/main" id="{FA587C31-476D-4F46-95F5-568C2014ED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3003" name="Text Box 139">
          <a:extLst>
            <a:ext uri="{FF2B5EF4-FFF2-40B4-BE49-F238E27FC236}">
              <a16:creationId xmlns:a16="http://schemas.microsoft.com/office/drawing/2014/main" id="{3DCA795D-5354-498D-8A44-BC0AA9753E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3004" name="Text Box 140">
          <a:extLst>
            <a:ext uri="{FF2B5EF4-FFF2-40B4-BE49-F238E27FC236}">
              <a16:creationId xmlns:a16="http://schemas.microsoft.com/office/drawing/2014/main" id="{17DFD8EE-7D1E-4D68-8B19-0B4E20F656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133350</xdr:rowOff>
    </xdr:from>
    <xdr:to>
      <xdr:col>10</xdr:col>
      <xdr:colOff>155575</xdr:colOff>
      <xdr:row>47</xdr:row>
      <xdr:rowOff>19050</xdr:rowOff>
    </xdr:to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77B0255F-B18C-4468-9B45-C05470001903}"/>
            </a:ext>
          </a:extLst>
        </xdr:cNvPr>
        <xdr:cNvSpPr txBox="1">
          <a:spLocks noChangeArrowheads="1"/>
        </xdr:cNvSpPr>
      </xdr:nvSpPr>
      <xdr:spPr bwMode="auto">
        <a:xfrm>
          <a:off x="7419975" y="10153650"/>
          <a:ext cx="2517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155575</xdr:colOff>
      <xdr:row>48</xdr:row>
      <xdr:rowOff>38100</xdr:rowOff>
    </xdr:to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D90D592B-94F3-4CD5-B68F-B4FAC7997C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1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44449</xdr:rowOff>
    </xdr:from>
    <xdr:to>
      <xdr:col>6</xdr:col>
      <xdr:colOff>190500</xdr:colOff>
      <xdr:row>60</xdr:row>
      <xdr:rowOff>148589</xdr:rowOff>
    </xdr:to>
    <xdr:sp macro="" textlink="">
      <xdr:nvSpPr>
        <xdr:cNvPr id="3007" name="Text Box 8">
          <a:extLst>
            <a:ext uri="{FF2B5EF4-FFF2-40B4-BE49-F238E27FC236}">
              <a16:creationId xmlns:a16="http://schemas.microsoft.com/office/drawing/2014/main" id="{7D074F2E-AF4A-48F6-A664-33528AAAF23F}"/>
            </a:ext>
          </a:extLst>
        </xdr:cNvPr>
        <xdr:cNvSpPr txBox="1">
          <a:spLocks noChangeArrowheads="1"/>
        </xdr:cNvSpPr>
      </xdr:nvSpPr>
      <xdr:spPr bwMode="auto">
        <a:xfrm rot="5637701">
          <a:off x="6029642" y="11455082"/>
          <a:ext cx="297116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31</xdr:row>
      <xdr:rowOff>0</xdr:rowOff>
    </xdr:from>
    <xdr:ext cx="2559050" cy="247650"/>
    <xdr:sp macro="" textlink="">
      <xdr:nvSpPr>
        <xdr:cNvPr id="3008" name="Text Box 30">
          <a:extLst>
            <a:ext uri="{FF2B5EF4-FFF2-40B4-BE49-F238E27FC236}">
              <a16:creationId xmlns:a16="http://schemas.microsoft.com/office/drawing/2014/main" id="{22187EBF-CE91-4268-8125-592FE327835A}"/>
            </a:ext>
          </a:extLst>
        </xdr:cNvPr>
        <xdr:cNvSpPr txBox="1">
          <a:spLocks noChangeArrowheads="1"/>
        </xdr:cNvSpPr>
      </xdr:nvSpPr>
      <xdr:spPr bwMode="auto">
        <a:xfrm>
          <a:off x="7419975" y="73342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DC85379B-EA00-4E60-BF40-93CE5CCAFE0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64E57331-8710-45A8-B01F-1D25D37B18C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158750</xdr:rowOff>
    </xdr:from>
    <xdr:to>
      <xdr:col>10</xdr:col>
      <xdr:colOff>161925</xdr:colOff>
      <xdr:row>81</xdr:row>
      <xdr:rowOff>44450</xdr:rowOff>
    </xdr:to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E3C75C59-5745-4C85-A689-A6506B780FD8}"/>
            </a:ext>
          </a:extLst>
        </xdr:cNvPr>
        <xdr:cNvSpPr txBox="1">
          <a:spLocks noChangeArrowheads="1"/>
        </xdr:cNvSpPr>
      </xdr:nvSpPr>
      <xdr:spPr bwMode="auto">
        <a:xfrm>
          <a:off x="7419975" y="170180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D466B6B7-C4A0-4689-BEFD-E12FB92CAFE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2B5F8321-3682-4402-8FE6-1643ED855C2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C756F64B-8248-4C66-9F8A-20FBB8DE4DB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84760DFB-8798-4625-A0E1-0A8657D34A3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6" name="Text Box 12">
          <a:extLst>
            <a:ext uri="{FF2B5EF4-FFF2-40B4-BE49-F238E27FC236}">
              <a16:creationId xmlns:a16="http://schemas.microsoft.com/office/drawing/2014/main" id="{747285AE-6D39-4FCA-A441-1E7F2A41F4C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7" name="Text Box 13">
          <a:extLst>
            <a:ext uri="{FF2B5EF4-FFF2-40B4-BE49-F238E27FC236}">
              <a16:creationId xmlns:a16="http://schemas.microsoft.com/office/drawing/2014/main" id="{3A76ABB3-33DC-47EC-A6BF-FB4BA71BC98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8" name="Text Box 14">
          <a:extLst>
            <a:ext uri="{FF2B5EF4-FFF2-40B4-BE49-F238E27FC236}">
              <a16:creationId xmlns:a16="http://schemas.microsoft.com/office/drawing/2014/main" id="{9DE86A14-1346-41AB-90D8-01BC388BCE2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692D6DBA-A114-4B71-9C70-1CB690340FA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0" name="Text Box 16">
          <a:extLst>
            <a:ext uri="{FF2B5EF4-FFF2-40B4-BE49-F238E27FC236}">
              <a16:creationId xmlns:a16="http://schemas.microsoft.com/office/drawing/2014/main" id="{59F4DB45-2E8D-404A-AC5B-A95914D56D8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1" name="Text Box 17">
          <a:extLst>
            <a:ext uri="{FF2B5EF4-FFF2-40B4-BE49-F238E27FC236}">
              <a16:creationId xmlns:a16="http://schemas.microsoft.com/office/drawing/2014/main" id="{CD0ECCC0-D6FF-456D-B581-87311D1B137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2" name="Text Box 18">
          <a:extLst>
            <a:ext uri="{FF2B5EF4-FFF2-40B4-BE49-F238E27FC236}">
              <a16:creationId xmlns:a16="http://schemas.microsoft.com/office/drawing/2014/main" id="{3C22EAE4-BD48-4894-A62F-B34CF1B2F9F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3" name="Text Box 19">
          <a:extLst>
            <a:ext uri="{FF2B5EF4-FFF2-40B4-BE49-F238E27FC236}">
              <a16:creationId xmlns:a16="http://schemas.microsoft.com/office/drawing/2014/main" id="{A5D6E051-3DD0-44B3-BF3C-EE28DA59453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4" name="Text Box 20">
          <a:extLst>
            <a:ext uri="{FF2B5EF4-FFF2-40B4-BE49-F238E27FC236}">
              <a16:creationId xmlns:a16="http://schemas.microsoft.com/office/drawing/2014/main" id="{1534E0E0-856D-4093-A28A-490B5394C21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5" name="Text Box 21">
          <a:extLst>
            <a:ext uri="{FF2B5EF4-FFF2-40B4-BE49-F238E27FC236}">
              <a16:creationId xmlns:a16="http://schemas.microsoft.com/office/drawing/2014/main" id="{8C6F4BEF-B6B5-422E-9CD2-ED11AB288C4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6" name="Text Box 22">
          <a:extLst>
            <a:ext uri="{FF2B5EF4-FFF2-40B4-BE49-F238E27FC236}">
              <a16:creationId xmlns:a16="http://schemas.microsoft.com/office/drawing/2014/main" id="{2791D6C5-D43B-4A2E-A033-E86D00646CE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7" name="Text Box 23">
          <a:extLst>
            <a:ext uri="{FF2B5EF4-FFF2-40B4-BE49-F238E27FC236}">
              <a16:creationId xmlns:a16="http://schemas.microsoft.com/office/drawing/2014/main" id="{FDC0B98A-C3A0-4713-B869-85919DD760C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8" name="Text Box 24">
          <a:extLst>
            <a:ext uri="{FF2B5EF4-FFF2-40B4-BE49-F238E27FC236}">
              <a16:creationId xmlns:a16="http://schemas.microsoft.com/office/drawing/2014/main" id="{722D90B8-4271-44AA-BE34-0E45E483914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9" name="Text Box 25">
          <a:extLst>
            <a:ext uri="{FF2B5EF4-FFF2-40B4-BE49-F238E27FC236}">
              <a16:creationId xmlns:a16="http://schemas.microsoft.com/office/drawing/2014/main" id="{1A838FCF-43A5-4F1C-BAB9-79B8EC13364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0" name="Text Box 26">
          <a:extLst>
            <a:ext uri="{FF2B5EF4-FFF2-40B4-BE49-F238E27FC236}">
              <a16:creationId xmlns:a16="http://schemas.microsoft.com/office/drawing/2014/main" id="{9D4A7893-48F2-4764-B4D6-5FD88B2AC1C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1" name="Text Box 27">
          <a:extLst>
            <a:ext uri="{FF2B5EF4-FFF2-40B4-BE49-F238E27FC236}">
              <a16:creationId xmlns:a16="http://schemas.microsoft.com/office/drawing/2014/main" id="{5E7242C6-28E6-4BDC-A1D5-663498E8E33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2" name="Text Box 28">
          <a:extLst>
            <a:ext uri="{FF2B5EF4-FFF2-40B4-BE49-F238E27FC236}">
              <a16:creationId xmlns:a16="http://schemas.microsoft.com/office/drawing/2014/main" id="{B2890AAF-64FE-42D3-8E88-A36BCFFA875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3" name="Text Box 29">
          <a:extLst>
            <a:ext uri="{FF2B5EF4-FFF2-40B4-BE49-F238E27FC236}">
              <a16:creationId xmlns:a16="http://schemas.microsoft.com/office/drawing/2014/main" id="{04FE5DA1-F16A-4ED0-AD70-2C4D11B397D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4" name="Text Box 30">
          <a:extLst>
            <a:ext uri="{FF2B5EF4-FFF2-40B4-BE49-F238E27FC236}">
              <a16:creationId xmlns:a16="http://schemas.microsoft.com/office/drawing/2014/main" id="{FB8346F4-5939-4662-A378-33A4247BA83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5" name="Text Box 31">
          <a:extLst>
            <a:ext uri="{FF2B5EF4-FFF2-40B4-BE49-F238E27FC236}">
              <a16:creationId xmlns:a16="http://schemas.microsoft.com/office/drawing/2014/main" id="{2520A423-AFE9-45EF-AA9A-E081F974FF9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6" name="Text Box 32">
          <a:extLst>
            <a:ext uri="{FF2B5EF4-FFF2-40B4-BE49-F238E27FC236}">
              <a16:creationId xmlns:a16="http://schemas.microsoft.com/office/drawing/2014/main" id="{32E3FE69-E51C-4023-8C17-92BC18E3944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7" name="Text Box 33">
          <a:extLst>
            <a:ext uri="{FF2B5EF4-FFF2-40B4-BE49-F238E27FC236}">
              <a16:creationId xmlns:a16="http://schemas.microsoft.com/office/drawing/2014/main" id="{6DB6F39B-0FA8-40C3-8850-C22A06FA870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8" name="Text Box 34">
          <a:extLst>
            <a:ext uri="{FF2B5EF4-FFF2-40B4-BE49-F238E27FC236}">
              <a16:creationId xmlns:a16="http://schemas.microsoft.com/office/drawing/2014/main" id="{9F75B48D-85B8-4A29-B7BD-D33EBECC64A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9" name="Text Box 35">
          <a:extLst>
            <a:ext uri="{FF2B5EF4-FFF2-40B4-BE49-F238E27FC236}">
              <a16:creationId xmlns:a16="http://schemas.microsoft.com/office/drawing/2014/main" id="{5D7846DF-F760-446B-9945-B5D17B038F4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0" name="Text Box 36">
          <a:extLst>
            <a:ext uri="{FF2B5EF4-FFF2-40B4-BE49-F238E27FC236}">
              <a16:creationId xmlns:a16="http://schemas.microsoft.com/office/drawing/2014/main" id="{2D0EF587-C629-4F0E-99F1-DE54543CE86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41" name="Text Box 37">
          <a:extLst>
            <a:ext uri="{FF2B5EF4-FFF2-40B4-BE49-F238E27FC236}">
              <a16:creationId xmlns:a16="http://schemas.microsoft.com/office/drawing/2014/main" id="{FE45EC94-7202-4DB6-A509-2FD3CD99438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42" name="Text Box 38">
          <a:extLst>
            <a:ext uri="{FF2B5EF4-FFF2-40B4-BE49-F238E27FC236}">
              <a16:creationId xmlns:a16="http://schemas.microsoft.com/office/drawing/2014/main" id="{0BCA71BD-DB97-48D0-842A-37BF3A6D64E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3" name="Text Box 39">
          <a:extLst>
            <a:ext uri="{FF2B5EF4-FFF2-40B4-BE49-F238E27FC236}">
              <a16:creationId xmlns:a16="http://schemas.microsoft.com/office/drawing/2014/main" id="{3BC9B0B0-5490-4B49-B9E1-AA1AB0695E6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4" name="Text Box 40">
          <a:extLst>
            <a:ext uri="{FF2B5EF4-FFF2-40B4-BE49-F238E27FC236}">
              <a16:creationId xmlns:a16="http://schemas.microsoft.com/office/drawing/2014/main" id="{DEB0CE6C-620F-41D9-9772-74A766A8924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45" name="Text Box 41">
          <a:extLst>
            <a:ext uri="{FF2B5EF4-FFF2-40B4-BE49-F238E27FC236}">
              <a16:creationId xmlns:a16="http://schemas.microsoft.com/office/drawing/2014/main" id="{E6F6233A-8906-4A45-B15D-8B35404048C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46" name="Text Box 42">
          <a:extLst>
            <a:ext uri="{FF2B5EF4-FFF2-40B4-BE49-F238E27FC236}">
              <a16:creationId xmlns:a16="http://schemas.microsoft.com/office/drawing/2014/main" id="{ED7EAE91-5E12-4949-A413-B240B15C5F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7" name="Text Box 43">
          <a:extLst>
            <a:ext uri="{FF2B5EF4-FFF2-40B4-BE49-F238E27FC236}">
              <a16:creationId xmlns:a16="http://schemas.microsoft.com/office/drawing/2014/main" id="{D49A7D0D-BF0A-402E-AAB5-87616728E01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8" name="Text Box 44">
          <a:extLst>
            <a:ext uri="{FF2B5EF4-FFF2-40B4-BE49-F238E27FC236}">
              <a16:creationId xmlns:a16="http://schemas.microsoft.com/office/drawing/2014/main" id="{ADBBCBA2-6947-4B31-8036-357CC0AD11A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49" name="Text Box 53">
          <a:extLst>
            <a:ext uri="{FF2B5EF4-FFF2-40B4-BE49-F238E27FC236}">
              <a16:creationId xmlns:a16="http://schemas.microsoft.com/office/drawing/2014/main" id="{97AB77AC-6D66-4285-9D96-181D4DF7E1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0" name="Text Box 54">
          <a:extLst>
            <a:ext uri="{FF2B5EF4-FFF2-40B4-BE49-F238E27FC236}">
              <a16:creationId xmlns:a16="http://schemas.microsoft.com/office/drawing/2014/main" id="{3F9A6B1F-E72B-4CBB-88A1-1E362EF7A9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1" name="Text Box 55">
          <a:extLst>
            <a:ext uri="{FF2B5EF4-FFF2-40B4-BE49-F238E27FC236}">
              <a16:creationId xmlns:a16="http://schemas.microsoft.com/office/drawing/2014/main" id="{7870B312-CD05-4C3D-BEB8-61FC10427D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2" name="Text Box 56">
          <a:extLst>
            <a:ext uri="{FF2B5EF4-FFF2-40B4-BE49-F238E27FC236}">
              <a16:creationId xmlns:a16="http://schemas.microsoft.com/office/drawing/2014/main" id="{AAC73E04-2527-43EF-BC13-99FB6C214C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3" name="Text Box 57">
          <a:extLst>
            <a:ext uri="{FF2B5EF4-FFF2-40B4-BE49-F238E27FC236}">
              <a16:creationId xmlns:a16="http://schemas.microsoft.com/office/drawing/2014/main" id="{B63FDA42-4637-4EA0-AA64-A92BF48DF2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4" name="Text Box 58">
          <a:extLst>
            <a:ext uri="{FF2B5EF4-FFF2-40B4-BE49-F238E27FC236}">
              <a16:creationId xmlns:a16="http://schemas.microsoft.com/office/drawing/2014/main" id="{6244AEA0-F672-4C40-AB86-2B8345EFA6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5" name="Text Box 59">
          <a:extLst>
            <a:ext uri="{FF2B5EF4-FFF2-40B4-BE49-F238E27FC236}">
              <a16:creationId xmlns:a16="http://schemas.microsoft.com/office/drawing/2014/main" id="{50005BCE-FCD9-4472-90F2-55EC13BA7F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6" name="Text Box 60">
          <a:extLst>
            <a:ext uri="{FF2B5EF4-FFF2-40B4-BE49-F238E27FC236}">
              <a16:creationId xmlns:a16="http://schemas.microsoft.com/office/drawing/2014/main" id="{1148AC90-AFF7-4FEF-8EA8-9161FB9746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7" name="Text Box 61">
          <a:extLst>
            <a:ext uri="{FF2B5EF4-FFF2-40B4-BE49-F238E27FC236}">
              <a16:creationId xmlns:a16="http://schemas.microsoft.com/office/drawing/2014/main" id="{9E34E587-3E2C-4ABB-BB5A-C7CC89614D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8" name="Text Box 62">
          <a:extLst>
            <a:ext uri="{FF2B5EF4-FFF2-40B4-BE49-F238E27FC236}">
              <a16:creationId xmlns:a16="http://schemas.microsoft.com/office/drawing/2014/main" id="{7E9E9D90-5DE3-410E-AE23-A0E08E293C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9" name="Text Box 63">
          <a:extLst>
            <a:ext uri="{FF2B5EF4-FFF2-40B4-BE49-F238E27FC236}">
              <a16:creationId xmlns:a16="http://schemas.microsoft.com/office/drawing/2014/main" id="{D1C85F16-1BF6-4919-9C73-88F2C4E632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0" name="Text Box 64">
          <a:extLst>
            <a:ext uri="{FF2B5EF4-FFF2-40B4-BE49-F238E27FC236}">
              <a16:creationId xmlns:a16="http://schemas.microsoft.com/office/drawing/2014/main" id="{83702540-02ED-4357-BE9D-F010C0116C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1" name="Text Box 65">
          <a:extLst>
            <a:ext uri="{FF2B5EF4-FFF2-40B4-BE49-F238E27FC236}">
              <a16:creationId xmlns:a16="http://schemas.microsoft.com/office/drawing/2014/main" id="{966C7317-D724-4611-ADE4-08A9D9742C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2" name="Text Box 66">
          <a:extLst>
            <a:ext uri="{FF2B5EF4-FFF2-40B4-BE49-F238E27FC236}">
              <a16:creationId xmlns:a16="http://schemas.microsoft.com/office/drawing/2014/main" id="{457F4BF4-30CF-43E8-B80D-E484BCB54F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3" name="Text Box 67">
          <a:extLst>
            <a:ext uri="{FF2B5EF4-FFF2-40B4-BE49-F238E27FC236}">
              <a16:creationId xmlns:a16="http://schemas.microsoft.com/office/drawing/2014/main" id="{75DE99F8-B1A6-47BF-A48A-EB026CECE6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4" name="Text Box 68">
          <a:extLst>
            <a:ext uri="{FF2B5EF4-FFF2-40B4-BE49-F238E27FC236}">
              <a16:creationId xmlns:a16="http://schemas.microsoft.com/office/drawing/2014/main" id="{F80D5BCD-E10D-45F4-9983-D5C8C84A83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5" name="Text Box 69">
          <a:extLst>
            <a:ext uri="{FF2B5EF4-FFF2-40B4-BE49-F238E27FC236}">
              <a16:creationId xmlns:a16="http://schemas.microsoft.com/office/drawing/2014/main" id="{E9B52392-4CDC-40C4-B624-64F4992F09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6" name="Text Box 70">
          <a:extLst>
            <a:ext uri="{FF2B5EF4-FFF2-40B4-BE49-F238E27FC236}">
              <a16:creationId xmlns:a16="http://schemas.microsoft.com/office/drawing/2014/main" id="{CA2A0535-EE74-4481-B448-1AFEA01E52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7" name="Text Box 71">
          <a:extLst>
            <a:ext uri="{FF2B5EF4-FFF2-40B4-BE49-F238E27FC236}">
              <a16:creationId xmlns:a16="http://schemas.microsoft.com/office/drawing/2014/main" id="{55800D41-312F-4B48-AEC5-3FF1A5EC72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8" name="Text Box 72">
          <a:extLst>
            <a:ext uri="{FF2B5EF4-FFF2-40B4-BE49-F238E27FC236}">
              <a16:creationId xmlns:a16="http://schemas.microsoft.com/office/drawing/2014/main" id="{FA513CD0-CC4D-4864-9A14-513ACB06D6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9" name="Text Box 73">
          <a:extLst>
            <a:ext uri="{FF2B5EF4-FFF2-40B4-BE49-F238E27FC236}">
              <a16:creationId xmlns:a16="http://schemas.microsoft.com/office/drawing/2014/main" id="{69EF2B45-8D47-45FA-960D-DEA92975F5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0" name="Text Box 74">
          <a:extLst>
            <a:ext uri="{FF2B5EF4-FFF2-40B4-BE49-F238E27FC236}">
              <a16:creationId xmlns:a16="http://schemas.microsoft.com/office/drawing/2014/main" id="{B6EBD629-0F93-4D91-AD8D-A717C378EC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1" name="Text Box 75">
          <a:extLst>
            <a:ext uri="{FF2B5EF4-FFF2-40B4-BE49-F238E27FC236}">
              <a16:creationId xmlns:a16="http://schemas.microsoft.com/office/drawing/2014/main" id="{BA4EEC9A-50DB-407B-81EB-15EC50AC9F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2" name="Text Box 76">
          <a:extLst>
            <a:ext uri="{FF2B5EF4-FFF2-40B4-BE49-F238E27FC236}">
              <a16:creationId xmlns:a16="http://schemas.microsoft.com/office/drawing/2014/main" id="{17772ACB-CDDB-4F9B-94A5-9559C5098A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3" name="Text Box 77">
          <a:extLst>
            <a:ext uri="{FF2B5EF4-FFF2-40B4-BE49-F238E27FC236}">
              <a16:creationId xmlns:a16="http://schemas.microsoft.com/office/drawing/2014/main" id="{F8542A54-F495-4E90-B181-AC8397B464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4" name="Text Box 78">
          <a:extLst>
            <a:ext uri="{FF2B5EF4-FFF2-40B4-BE49-F238E27FC236}">
              <a16:creationId xmlns:a16="http://schemas.microsoft.com/office/drawing/2014/main" id="{5FA85272-7950-4548-8CEC-EF21722032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5" name="Text Box 79">
          <a:extLst>
            <a:ext uri="{FF2B5EF4-FFF2-40B4-BE49-F238E27FC236}">
              <a16:creationId xmlns:a16="http://schemas.microsoft.com/office/drawing/2014/main" id="{E1C9CF44-9024-4C0A-A64B-07C51A53F4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6" name="Text Box 80">
          <a:extLst>
            <a:ext uri="{FF2B5EF4-FFF2-40B4-BE49-F238E27FC236}">
              <a16:creationId xmlns:a16="http://schemas.microsoft.com/office/drawing/2014/main" id="{9BCF2125-930B-4324-BBB0-B8B7A70909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7" name="Text Box 101">
          <a:extLst>
            <a:ext uri="{FF2B5EF4-FFF2-40B4-BE49-F238E27FC236}">
              <a16:creationId xmlns:a16="http://schemas.microsoft.com/office/drawing/2014/main" id="{B7D3861A-EB8D-47A0-9FDF-718F027231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8" name="Text Box 102">
          <a:extLst>
            <a:ext uri="{FF2B5EF4-FFF2-40B4-BE49-F238E27FC236}">
              <a16:creationId xmlns:a16="http://schemas.microsoft.com/office/drawing/2014/main" id="{709EF1BB-66A1-40D5-B4BB-436DD80505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9" name="Text Box 103">
          <a:extLst>
            <a:ext uri="{FF2B5EF4-FFF2-40B4-BE49-F238E27FC236}">
              <a16:creationId xmlns:a16="http://schemas.microsoft.com/office/drawing/2014/main" id="{7DB88DEA-B468-461B-8A64-DA19580E06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0" name="Text Box 104">
          <a:extLst>
            <a:ext uri="{FF2B5EF4-FFF2-40B4-BE49-F238E27FC236}">
              <a16:creationId xmlns:a16="http://schemas.microsoft.com/office/drawing/2014/main" id="{32C2E8EE-B6EC-4F38-9160-A11D586945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1" name="Text Box 105">
          <a:extLst>
            <a:ext uri="{FF2B5EF4-FFF2-40B4-BE49-F238E27FC236}">
              <a16:creationId xmlns:a16="http://schemas.microsoft.com/office/drawing/2014/main" id="{24DAA003-80E7-4B22-8907-96F0D422E1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2" name="Text Box 106">
          <a:extLst>
            <a:ext uri="{FF2B5EF4-FFF2-40B4-BE49-F238E27FC236}">
              <a16:creationId xmlns:a16="http://schemas.microsoft.com/office/drawing/2014/main" id="{05B87AAF-F25A-4535-AAD2-8C7C6BC7A9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3" name="Text Box 107">
          <a:extLst>
            <a:ext uri="{FF2B5EF4-FFF2-40B4-BE49-F238E27FC236}">
              <a16:creationId xmlns:a16="http://schemas.microsoft.com/office/drawing/2014/main" id="{0CDDD212-6A1F-4009-86D8-EB9BD6752C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4" name="Text Box 108">
          <a:extLst>
            <a:ext uri="{FF2B5EF4-FFF2-40B4-BE49-F238E27FC236}">
              <a16:creationId xmlns:a16="http://schemas.microsoft.com/office/drawing/2014/main" id="{C74DBAF7-C6B7-4A55-9627-75B234B7EA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5" name="Text Box 109">
          <a:extLst>
            <a:ext uri="{FF2B5EF4-FFF2-40B4-BE49-F238E27FC236}">
              <a16:creationId xmlns:a16="http://schemas.microsoft.com/office/drawing/2014/main" id="{8AAE9002-108E-492D-9BE0-2511C49C80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6" name="Text Box 110">
          <a:extLst>
            <a:ext uri="{FF2B5EF4-FFF2-40B4-BE49-F238E27FC236}">
              <a16:creationId xmlns:a16="http://schemas.microsoft.com/office/drawing/2014/main" id="{AD3B24B4-71E6-47BF-A18D-EF91119465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7" name="Text Box 111">
          <a:extLst>
            <a:ext uri="{FF2B5EF4-FFF2-40B4-BE49-F238E27FC236}">
              <a16:creationId xmlns:a16="http://schemas.microsoft.com/office/drawing/2014/main" id="{5C49C6EC-7991-41F8-BEF3-22F910D5C3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8" name="Text Box 112">
          <a:extLst>
            <a:ext uri="{FF2B5EF4-FFF2-40B4-BE49-F238E27FC236}">
              <a16:creationId xmlns:a16="http://schemas.microsoft.com/office/drawing/2014/main" id="{07A71246-32B7-4AF1-A91B-D0C5F01572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9" name="Text Box 113">
          <a:extLst>
            <a:ext uri="{FF2B5EF4-FFF2-40B4-BE49-F238E27FC236}">
              <a16:creationId xmlns:a16="http://schemas.microsoft.com/office/drawing/2014/main" id="{015749F2-1384-432D-B790-76298F62A8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0" name="Text Box 114">
          <a:extLst>
            <a:ext uri="{FF2B5EF4-FFF2-40B4-BE49-F238E27FC236}">
              <a16:creationId xmlns:a16="http://schemas.microsoft.com/office/drawing/2014/main" id="{199E5B9A-062A-4A00-BEE2-4CC8CE3E0E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1" name="Text Box 115">
          <a:extLst>
            <a:ext uri="{FF2B5EF4-FFF2-40B4-BE49-F238E27FC236}">
              <a16:creationId xmlns:a16="http://schemas.microsoft.com/office/drawing/2014/main" id="{0EB0C63D-816E-483C-BC16-DAA0C83E74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2" name="Text Box 116">
          <a:extLst>
            <a:ext uri="{FF2B5EF4-FFF2-40B4-BE49-F238E27FC236}">
              <a16:creationId xmlns:a16="http://schemas.microsoft.com/office/drawing/2014/main" id="{969CB574-7625-4B99-811F-CB0B608D1C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3" name="Text Box 117">
          <a:extLst>
            <a:ext uri="{FF2B5EF4-FFF2-40B4-BE49-F238E27FC236}">
              <a16:creationId xmlns:a16="http://schemas.microsoft.com/office/drawing/2014/main" id="{2856F23A-CA74-4236-AC5F-8487F06E7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4" name="Text Box 118">
          <a:extLst>
            <a:ext uri="{FF2B5EF4-FFF2-40B4-BE49-F238E27FC236}">
              <a16:creationId xmlns:a16="http://schemas.microsoft.com/office/drawing/2014/main" id="{70FA5A19-6723-49A3-9306-7D863CF8EF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5" name="Text Box 119">
          <a:extLst>
            <a:ext uri="{FF2B5EF4-FFF2-40B4-BE49-F238E27FC236}">
              <a16:creationId xmlns:a16="http://schemas.microsoft.com/office/drawing/2014/main" id="{D6F70B23-FAD2-4CC6-9048-B1A646ED74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6" name="Text Box 120">
          <a:extLst>
            <a:ext uri="{FF2B5EF4-FFF2-40B4-BE49-F238E27FC236}">
              <a16:creationId xmlns:a16="http://schemas.microsoft.com/office/drawing/2014/main" id="{E841F74E-4230-446E-9F00-C0FAFE5516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7" name="Text Box 121">
          <a:extLst>
            <a:ext uri="{FF2B5EF4-FFF2-40B4-BE49-F238E27FC236}">
              <a16:creationId xmlns:a16="http://schemas.microsoft.com/office/drawing/2014/main" id="{D850CB1A-198D-4CBF-BB2D-11487E88C4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8" name="Text Box 122">
          <a:extLst>
            <a:ext uri="{FF2B5EF4-FFF2-40B4-BE49-F238E27FC236}">
              <a16:creationId xmlns:a16="http://schemas.microsoft.com/office/drawing/2014/main" id="{DD05D1F1-EC74-400E-98D6-7FD4431A69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9" name="Text Box 123">
          <a:extLst>
            <a:ext uri="{FF2B5EF4-FFF2-40B4-BE49-F238E27FC236}">
              <a16:creationId xmlns:a16="http://schemas.microsoft.com/office/drawing/2014/main" id="{6B7F704A-A44E-48DD-9B94-6C91F42824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0" name="Text Box 124">
          <a:extLst>
            <a:ext uri="{FF2B5EF4-FFF2-40B4-BE49-F238E27FC236}">
              <a16:creationId xmlns:a16="http://schemas.microsoft.com/office/drawing/2014/main" id="{51F542ED-D78F-4350-ABAC-EF1B7F93F8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1" name="Text Box 125">
          <a:extLst>
            <a:ext uri="{FF2B5EF4-FFF2-40B4-BE49-F238E27FC236}">
              <a16:creationId xmlns:a16="http://schemas.microsoft.com/office/drawing/2014/main" id="{772A6F7D-4153-4248-ACE0-5D1D9B156F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2" name="Text Box 126">
          <a:extLst>
            <a:ext uri="{FF2B5EF4-FFF2-40B4-BE49-F238E27FC236}">
              <a16:creationId xmlns:a16="http://schemas.microsoft.com/office/drawing/2014/main" id="{4A0CE961-7DAB-4E71-A7A7-B336BBE679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3" name="Text Box 127">
          <a:extLst>
            <a:ext uri="{FF2B5EF4-FFF2-40B4-BE49-F238E27FC236}">
              <a16:creationId xmlns:a16="http://schemas.microsoft.com/office/drawing/2014/main" id="{71CC3F8E-B816-435D-9A11-33466A20E4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4" name="Text Box 128">
          <a:extLst>
            <a:ext uri="{FF2B5EF4-FFF2-40B4-BE49-F238E27FC236}">
              <a16:creationId xmlns:a16="http://schemas.microsoft.com/office/drawing/2014/main" id="{D4550347-3CBC-40C8-90FE-A0DEEFEAC2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5" name="Text Box 145">
          <a:extLst>
            <a:ext uri="{FF2B5EF4-FFF2-40B4-BE49-F238E27FC236}">
              <a16:creationId xmlns:a16="http://schemas.microsoft.com/office/drawing/2014/main" id="{3701A0F9-C6E4-4631-BC3E-2ACEC4526C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6" name="Text Box 146">
          <a:extLst>
            <a:ext uri="{FF2B5EF4-FFF2-40B4-BE49-F238E27FC236}">
              <a16:creationId xmlns:a16="http://schemas.microsoft.com/office/drawing/2014/main" id="{6F961971-0777-4103-BCF3-910BBA11FE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7" name="Text Box 147">
          <a:extLst>
            <a:ext uri="{FF2B5EF4-FFF2-40B4-BE49-F238E27FC236}">
              <a16:creationId xmlns:a16="http://schemas.microsoft.com/office/drawing/2014/main" id="{B3CD5AA0-7F9C-4C04-A92F-9E8ED4F306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8" name="Text Box 148">
          <a:extLst>
            <a:ext uri="{FF2B5EF4-FFF2-40B4-BE49-F238E27FC236}">
              <a16:creationId xmlns:a16="http://schemas.microsoft.com/office/drawing/2014/main" id="{7A88A493-7C70-4C23-A501-04AF5A7AED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9" name="Text Box 189">
          <a:extLst>
            <a:ext uri="{FF2B5EF4-FFF2-40B4-BE49-F238E27FC236}">
              <a16:creationId xmlns:a16="http://schemas.microsoft.com/office/drawing/2014/main" id="{7488494D-74D8-4B70-AD4F-D75AC5AF1E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0" name="Text Box 190">
          <a:extLst>
            <a:ext uri="{FF2B5EF4-FFF2-40B4-BE49-F238E27FC236}">
              <a16:creationId xmlns:a16="http://schemas.microsoft.com/office/drawing/2014/main" id="{924DCAD6-D742-464D-8DD5-531448094D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1" name="Text Box 191">
          <a:extLst>
            <a:ext uri="{FF2B5EF4-FFF2-40B4-BE49-F238E27FC236}">
              <a16:creationId xmlns:a16="http://schemas.microsoft.com/office/drawing/2014/main" id="{4E7A1BA5-AEE4-4FE6-B646-26B7786563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2" name="Text Box 192">
          <a:extLst>
            <a:ext uri="{FF2B5EF4-FFF2-40B4-BE49-F238E27FC236}">
              <a16:creationId xmlns:a16="http://schemas.microsoft.com/office/drawing/2014/main" id="{6821B1C7-6A46-4A44-A2DD-2413D3110A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3" name="Text Box 233">
          <a:extLst>
            <a:ext uri="{FF2B5EF4-FFF2-40B4-BE49-F238E27FC236}">
              <a16:creationId xmlns:a16="http://schemas.microsoft.com/office/drawing/2014/main" id="{CC91D821-C110-400E-83E2-D79F684CD6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4" name="Text Box 234">
          <a:extLst>
            <a:ext uri="{FF2B5EF4-FFF2-40B4-BE49-F238E27FC236}">
              <a16:creationId xmlns:a16="http://schemas.microsoft.com/office/drawing/2014/main" id="{382E055D-84ED-478F-ACD4-828263140B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5" name="Text Box 235">
          <a:extLst>
            <a:ext uri="{FF2B5EF4-FFF2-40B4-BE49-F238E27FC236}">
              <a16:creationId xmlns:a16="http://schemas.microsoft.com/office/drawing/2014/main" id="{88C67E31-9BFB-4A7C-86D1-98EFAD77B0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6" name="Text Box 236">
          <a:extLst>
            <a:ext uri="{FF2B5EF4-FFF2-40B4-BE49-F238E27FC236}">
              <a16:creationId xmlns:a16="http://schemas.microsoft.com/office/drawing/2014/main" id="{95EB5565-E140-4AD3-B06C-1E31FB3FEF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9E9EB708-A3C1-42B5-BCFD-51481E7A60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8B549B50-5B12-4831-A19D-BB90742A61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9" name="Text Box 7">
          <a:extLst>
            <a:ext uri="{FF2B5EF4-FFF2-40B4-BE49-F238E27FC236}">
              <a16:creationId xmlns:a16="http://schemas.microsoft.com/office/drawing/2014/main" id="{7A5DF582-CC39-48C2-84A4-02438AF606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0" name="Text Box 8">
          <a:extLst>
            <a:ext uri="{FF2B5EF4-FFF2-40B4-BE49-F238E27FC236}">
              <a16:creationId xmlns:a16="http://schemas.microsoft.com/office/drawing/2014/main" id="{C7A6D437-2E09-4EBE-8D02-72BE2DB59C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1" name="Text Box 9">
          <a:extLst>
            <a:ext uri="{FF2B5EF4-FFF2-40B4-BE49-F238E27FC236}">
              <a16:creationId xmlns:a16="http://schemas.microsoft.com/office/drawing/2014/main" id="{93331E1C-00EC-4951-8A74-A6D86D6EE2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9F878970-C06C-42AD-84C3-FECB901ED7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3" name="Text Box 11">
          <a:extLst>
            <a:ext uri="{FF2B5EF4-FFF2-40B4-BE49-F238E27FC236}">
              <a16:creationId xmlns:a16="http://schemas.microsoft.com/office/drawing/2014/main" id="{F43364DF-A30E-4FD0-BDE0-EBA88F1D9A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4" name="Text Box 12">
          <a:extLst>
            <a:ext uri="{FF2B5EF4-FFF2-40B4-BE49-F238E27FC236}">
              <a16:creationId xmlns:a16="http://schemas.microsoft.com/office/drawing/2014/main" id="{0F134858-B589-43B5-9E7A-0CBBCA8B0C2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5" name="Text Box 13">
          <a:extLst>
            <a:ext uri="{FF2B5EF4-FFF2-40B4-BE49-F238E27FC236}">
              <a16:creationId xmlns:a16="http://schemas.microsoft.com/office/drawing/2014/main" id="{71E34E92-E29D-4C6D-9DDD-DD2F85C93A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6" name="Text Box 14">
          <a:extLst>
            <a:ext uri="{FF2B5EF4-FFF2-40B4-BE49-F238E27FC236}">
              <a16:creationId xmlns:a16="http://schemas.microsoft.com/office/drawing/2014/main" id="{E157B448-76B0-4991-9B6B-BA83C5F213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A1DD7CF5-0FEB-4E88-AF03-9DD13A9BD9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81535385-1116-4A4B-967C-A1BE65DF0B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9" name="Text Box 17">
          <a:extLst>
            <a:ext uri="{FF2B5EF4-FFF2-40B4-BE49-F238E27FC236}">
              <a16:creationId xmlns:a16="http://schemas.microsoft.com/office/drawing/2014/main" id="{C6DE3CF2-C292-491A-84E9-C2F2E4053B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0" name="Text Box 18">
          <a:extLst>
            <a:ext uri="{FF2B5EF4-FFF2-40B4-BE49-F238E27FC236}">
              <a16:creationId xmlns:a16="http://schemas.microsoft.com/office/drawing/2014/main" id="{C72B8A9F-7E08-4F93-B242-7F293E3277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1" name="Text Box 19">
          <a:extLst>
            <a:ext uri="{FF2B5EF4-FFF2-40B4-BE49-F238E27FC236}">
              <a16:creationId xmlns:a16="http://schemas.microsoft.com/office/drawing/2014/main" id="{2918A1C5-D12B-4D15-96E2-6B06F2D5F0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2" name="Text Box 20">
          <a:extLst>
            <a:ext uri="{FF2B5EF4-FFF2-40B4-BE49-F238E27FC236}">
              <a16:creationId xmlns:a16="http://schemas.microsoft.com/office/drawing/2014/main" id="{317EDB8E-631D-4B67-A138-D5B0601B745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3" name="Text Box 21">
          <a:extLst>
            <a:ext uri="{FF2B5EF4-FFF2-40B4-BE49-F238E27FC236}">
              <a16:creationId xmlns:a16="http://schemas.microsoft.com/office/drawing/2014/main" id="{1D1DD06E-62A5-4316-87BC-5225B9CE3B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4" name="Text Box 22">
          <a:extLst>
            <a:ext uri="{FF2B5EF4-FFF2-40B4-BE49-F238E27FC236}">
              <a16:creationId xmlns:a16="http://schemas.microsoft.com/office/drawing/2014/main" id="{C6EF175D-4111-4CB1-964F-C2188FCD05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5" name="Text Box 23">
          <a:extLst>
            <a:ext uri="{FF2B5EF4-FFF2-40B4-BE49-F238E27FC236}">
              <a16:creationId xmlns:a16="http://schemas.microsoft.com/office/drawing/2014/main" id="{59E4720E-87F0-48AA-87F3-E1221EC13A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6" name="Text Box 24">
          <a:extLst>
            <a:ext uri="{FF2B5EF4-FFF2-40B4-BE49-F238E27FC236}">
              <a16:creationId xmlns:a16="http://schemas.microsoft.com/office/drawing/2014/main" id="{D5519231-AAF9-4A81-BB5D-F7F90081D2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7" name="Text Box 25">
          <a:extLst>
            <a:ext uri="{FF2B5EF4-FFF2-40B4-BE49-F238E27FC236}">
              <a16:creationId xmlns:a16="http://schemas.microsoft.com/office/drawing/2014/main" id="{D3E79493-6284-4D79-9965-D033A69C79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8" name="Text Box 26">
          <a:extLst>
            <a:ext uri="{FF2B5EF4-FFF2-40B4-BE49-F238E27FC236}">
              <a16:creationId xmlns:a16="http://schemas.microsoft.com/office/drawing/2014/main" id="{00620F4A-29B0-4612-A3A1-740FC9D50F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9" name="Text Box 27">
          <a:extLst>
            <a:ext uri="{FF2B5EF4-FFF2-40B4-BE49-F238E27FC236}">
              <a16:creationId xmlns:a16="http://schemas.microsoft.com/office/drawing/2014/main" id="{21F4DC65-C1FA-4D22-8E67-5A57E6F5AC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0" name="Text Box 28">
          <a:extLst>
            <a:ext uri="{FF2B5EF4-FFF2-40B4-BE49-F238E27FC236}">
              <a16:creationId xmlns:a16="http://schemas.microsoft.com/office/drawing/2014/main" id="{9B0F1E52-A26B-4EBE-812B-E6E8D67219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1" name="Text Box 29">
          <a:extLst>
            <a:ext uri="{FF2B5EF4-FFF2-40B4-BE49-F238E27FC236}">
              <a16:creationId xmlns:a16="http://schemas.microsoft.com/office/drawing/2014/main" id="{6C0F70C4-94C9-443C-A6B5-FA28AE257A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2" name="Text Box 30">
          <a:extLst>
            <a:ext uri="{FF2B5EF4-FFF2-40B4-BE49-F238E27FC236}">
              <a16:creationId xmlns:a16="http://schemas.microsoft.com/office/drawing/2014/main" id="{0E2968B4-1EB2-45E4-B9F9-1C1604C2BF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3" name="Text Box 31">
          <a:extLst>
            <a:ext uri="{FF2B5EF4-FFF2-40B4-BE49-F238E27FC236}">
              <a16:creationId xmlns:a16="http://schemas.microsoft.com/office/drawing/2014/main" id="{7E0551C3-90DC-4D60-A0D3-F4EC6B50E0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4" name="Text Box 32">
          <a:extLst>
            <a:ext uri="{FF2B5EF4-FFF2-40B4-BE49-F238E27FC236}">
              <a16:creationId xmlns:a16="http://schemas.microsoft.com/office/drawing/2014/main" id="{4381E34E-9141-420D-9F70-D84244F2D7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5" name="Text Box 53">
          <a:extLst>
            <a:ext uri="{FF2B5EF4-FFF2-40B4-BE49-F238E27FC236}">
              <a16:creationId xmlns:a16="http://schemas.microsoft.com/office/drawing/2014/main" id="{1617DD9A-97BB-4EF9-82AC-C188C80E3D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6" name="Text Box 54">
          <a:extLst>
            <a:ext uri="{FF2B5EF4-FFF2-40B4-BE49-F238E27FC236}">
              <a16:creationId xmlns:a16="http://schemas.microsoft.com/office/drawing/2014/main" id="{07CB3525-80CE-4493-9797-A8F1264B1B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7" name="Text Box 55">
          <a:extLst>
            <a:ext uri="{FF2B5EF4-FFF2-40B4-BE49-F238E27FC236}">
              <a16:creationId xmlns:a16="http://schemas.microsoft.com/office/drawing/2014/main" id="{EC134096-8DD7-4483-A4CB-F442420B0A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8" name="Text Box 56">
          <a:extLst>
            <a:ext uri="{FF2B5EF4-FFF2-40B4-BE49-F238E27FC236}">
              <a16:creationId xmlns:a16="http://schemas.microsoft.com/office/drawing/2014/main" id="{10546A8A-ED33-48E4-BCB2-0C8AE527D1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9" name="Text Box 57">
          <a:extLst>
            <a:ext uri="{FF2B5EF4-FFF2-40B4-BE49-F238E27FC236}">
              <a16:creationId xmlns:a16="http://schemas.microsoft.com/office/drawing/2014/main" id="{40F89772-04BA-4699-BE5C-A60BDC2026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0" name="Text Box 58">
          <a:extLst>
            <a:ext uri="{FF2B5EF4-FFF2-40B4-BE49-F238E27FC236}">
              <a16:creationId xmlns:a16="http://schemas.microsoft.com/office/drawing/2014/main" id="{187C6E1F-4919-4F50-80AB-477920B29F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1" name="Text Box 59">
          <a:extLst>
            <a:ext uri="{FF2B5EF4-FFF2-40B4-BE49-F238E27FC236}">
              <a16:creationId xmlns:a16="http://schemas.microsoft.com/office/drawing/2014/main" id="{8D8361B4-D094-497E-9514-466BCA695C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2" name="Text Box 60">
          <a:extLst>
            <a:ext uri="{FF2B5EF4-FFF2-40B4-BE49-F238E27FC236}">
              <a16:creationId xmlns:a16="http://schemas.microsoft.com/office/drawing/2014/main" id="{7E72F3BF-F884-409F-BCE0-71F91C021B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3" name="Text Box 61">
          <a:extLst>
            <a:ext uri="{FF2B5EF4-FFF2-40B4-BE49-F238E27FC236}">
              <a16:creationId xmlns:a16="http://schemas.microsoft.com/office/drawing/2014/main" id="{C9A5D53A-05AC-4E70-A0AE-6EE800C9A7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4" name="Text Box 62">
          <a:extLst>
            <a:ext uri="{FF2B5EF4-FFF2-40B4-BE49-F238E27FC236}">
              <a16:creationId xmlns:a16="http://schemas.microsoft.com/office/drawing/2014/main" id="{FA6AF5CA-9362-4712-8693-B72B8D2FC7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5" name="Text Box 63">
          <a:extLst>
            <a:ext uri="{FF2B5EF4-FFF2-40B4-BE49-F238E27FC236}">
              <a16:creationId xmlns:a16="http://schemas.microsoft.com/office/drawing/2014/main" id="{EAA035DA-3B01-4121-8706-F4609578D4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6" name="Text Box 64">
          <a:extLst>
            <a:ext uri="{FF2B5EF4-FFF2-40B4-BE49-F238E27FC236}">
              <a16:creationId xmlns:a16="http://schemas.microsoft.com/office/drawing/2014/main" id="{32E44C12-2426-4D00-A4DB-E26B732FAE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7" name="Text Box 65">
          <a:extLst>
            <a:ext uri="{FF2B5EF4-FFF2-40B4-BE49-F238E27FC236}">
              <a16:creationId xmlns:a16="http://schemas.microsoft.com/office/drawing/2014/main" id="{5E4D109B-AB3E-47FF-947E-7EBC7F3EE9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8" name="Text Box 66">
          <a:extLst>
            <a:ext uri="{FF2B5EF4-FFF2-40B4-BE49-F238E27FC236}">
              <a16:creationId xmlns:a16="http://schemas.microsoft.com/office/drawing/2014/main" id="{F96C180C-BDCF-44C4-AF0D-17E9636098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9" name="Text Box 67">
          <a:extLst>
            <a:ext uri="{FF2B5EF4-FFF2-40B4-BE49-F238E27FC236}">
              <a16:creationId xmlns:a16="http://schemas.microsoft.com/office/drawing/2014/main" id="{D7C4CABC-8BFD-4AC0-B702-38940F3E80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0" name="Text Box 68">
          <a:extLst>
            <a:ext uri="{FF2B5EF4-FFF2-40B4-BE49-F238E27FC236}">
              <a16:creationId xmlns:a16="http://schemas.microsoft.com/office/drawing/2014/main" id="{E34C015A-15F9-4581-A285-1FBE8AFD3D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1" name="Text Box 69">
          <a:extLst>
            <a:ext uri="{FF2B5EF4-FFF2-40B4-BE49-F238E27FC236}">
              <a16:creationId xmlns:a16="http://schemas.microsoft.com/office/drawing/2014/main" id="{A6813A50-2EC2-4D3F-BC37-43DD9BDB6D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2" name="Text Box 70">
          <a:extLst>
            <a:ext uri="{FF2B5EF4-FFF2-40B4-BE49-F238E27FC236}">
              <a16:creationId xmlns:a16="http://schemas.microsoft.com/office/drawing/2014/main" id="{90631542-4113-4E0A-85DF-D3466DD1E0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3" name="Text Box 71">
          <a:extLst>
            <a:ext uri="{FF2B5EF4-FFF2-40B4-BE49-F238E27FC236}">
              <a16:creationId xmlns:a16="http://schemas.microsoft.com/office/drawing/2014/main" id="{2B396BE3-F8D9-4512-96D9-9A8D435929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4" name="Text Box 72">
          <a:extLst>
            <a:ext uri="{FF2B5EF4-FFF2-40B4-BE49-F238E27FC236}">
              <a16:creationId xmlns:a16="http://schemas.microsoft.com/office/drawing/2014/main" id="{F828C53F-7CF0-449F-8D4C-87A964E824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5" name="Text Box 73">
          <a:extLst>
            <a:ext uri="{FF2B5EF4-FFF2-40B4-BE49-F238E27FC236}">
              <a16:creationId xmlns:a16="http://schemas.microsoft.com/office/drawing/2014/main" id="{3D58B84C-390F-47AF-8497-36246F0BCB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6" name="Text Box 74">
          <a:extLst>
            <a:ext uri="{FF2B5EF4-FFF2-40B4-BE49-F238E27FC236}">
              <a16:creationId xmlns:a16="http://schemas.microsoft.com/office/drawing/2014/main" id="{A63D24A8-61B4-4C0B-9B16-D020CCD223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7" name="Text Box 75">
          <a:extLst>
            <a:ext uri="{FF2B5EF4-FFF2-40B4-BE49-F238E27FC236}">
              <a16:creationId xmlns:a16="http://schemas.microsoft.com/office/drawing/2014/main" id="{FF9FEF25-193B-48D2-A864-161F46843B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8" name="Text Box 76">
          <a:extLst>
            <a:ext uri="{FF2B5EF4-FFF2-40B4-BE49-F238E27FC236}">
              <a16:creationId xmlns:a16="http://schemas.microsoft.com/office/drawing/2014/main" id="{4151AB94-7F62-4D01-9DEF-4CE539F92D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9" name="Text Box 77">
          <a:extLst>
            <a:ext uri="{FF2B5EF4-FFF2-40B4-BE49-F238E27FC236}">
              <a16:creationId xmlns:a16="http://schemas.microsoft.com/office/drawing/2014/main" id="{E0D1665C-396F-4EC6-A939-51BE2746BA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0" name="Text Box 78">
          <a:extLst>
            <a:ext uri="{FF2B5EF4-FFF2-40B4-BE49-F238E27FC236}">
              <a16:creationId xmlns:a16="http://schemas.microsoft.com/office/drawing/2014/main" id="{BABA92AF-F7BC-446F-9B5A-B0182F1862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1" name="Text Box 79">
          <a:extLst>
            <a:ext uri="{FF2B5EF4-FFF2-40B4-BE49-F238E27FC236}">
              <a16:creationId xmlns:a16="http://schemas.microsoft.com/office/drawing/2014/main" id="{AEEBB623-7819-4B17-88A0-076469ECE8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2" name="Text Box 80">
          <a:extLst>
            <a:ext uri="{FF2B5EF4-FFF2-40B4-BE49-F238E27FC236}">
              <a16:creationId xmlns:a16="http://schemas.microsoft.com/office/drawing/2014/main" id="{20E25243-D190-4DE6-B614-2976E97D90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3" name="Text Box 97">
          <a:extLst>
            <a:ext uri="{FF2B5EF4-FFF2-40B4-BE49-F238E27FC236}">
              <a16:creationId xmlns:a16="http://schemas.microsoft.com/office/drawing/2014/main" id="{3DFE9B0C-9F6A-4F9C-AB45-05D13CF1A8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4" name="Text Box 98">
          <a:extLst>
            <a:ext uri="{FF2B5EF4-FFF2-40B4-BE49-F238E27FC236}">
              <a16:creationId xmlns:a16="http://schemas.microsoft.com/office/drawing/2014/main" id="{CDD59F63-48E0-4569-AD43-60638656D0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5" name="Text Box 99">
          <a:extLst>
            <a:ext uri="{FF2B5EF4-FFF2-40B4-BE49-F238E27FC236}">
              <a16:creationId xmlns:a16="http://schemas.microsoft.com/office/drawing/2014/main" id="{574DE08C-5203-46C1-A506-DC3EA52948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6" name="Text Box 100">
          <a:extLst>
            <a:ext uri="{FF2B5EF4-FFF2-40B4-BE49-F238E27FC236}">
              <a16:creationId xmlns:a16="http://schemas.microsoft.com/office/drawing/2014/main" id="{F3D8349E-4A79-4B8D-A91C-73788DB193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7" name="Text Box 141">
          <a:extLst>
            <a:ext uri="{FF2B5EF4-FFF2-40B4-BE49-F238E27FC236}">
              <a16:creationId xmlns:a16="http://schemas.microsoft.com/office/drawing/2014/main" id="{6EE2A414-2779-4BDB-9BB6-F32D1BF530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8" name="Text Box 142">
          <a:extLst>
            <a:ext uri="{FF2B5EF4-FFF2-40B4-BE49-F238E27FC236}">
              <a16:creationId xmlns:a16="http://schemas.microsoft.com/office/drawing/2014/main" id="{7321225D-C4C5-4C1D-9D5A-9A121B4156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9" name="Text Box 143">
          <a:extLst>
            <a:ext uri="{FF2B5EF4-FFF2-40B4-BE49-F238E27FC236}">
              <a16:creationId xmlns:a16="http://schemas.microsoft.com/office/drawing/2014/main" id="{116143FB-87C3-4911-9CB3-B9C781C4F8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0" name="Text Box 144">
          <a:extLst>
            <a:ext uri="{FF2B5EF4-FFF2-40B4-BE49-F238E27FC236}">
              <a16:creationId xmlns:a16="http://schemas.microsoft.com/office/drawing/2014/main" id="{80AA7F94-8362-49B1-9A9C-873DB54FBD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81" name="Text Box 185">
          <a:extLst>
            <a:ext uri="{FF2B5EF4-FFF2-40B4-BE49-F238E27FC236}">
              <a16:creationId xmlns:a16="http://schemas.microsoft.com/office/drawing/2014/main" id="{B6372DA5-E9E2-4CB9-B3A0-E6CFB7C579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82" name="Text Box 186">
          <a:extLst>
            <a:ext uri="{FF2B5EF4-FFF2-40B4-BE49-F238E27FC236}">
              <a16:creationId xmlns:a16="http://schemas.microsoft.com/office/drawing/2014/main" id="{7D4457F7-DEBC-4AF4-A7B2-9DD17F6767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3" name="Text Box 187">
          <a:extLst>
            <a:ext uri="{FF2B5EF4-FFF2-40B4-BE49-F238E27FC236}">
              <a16:creationId xmlns:a16="http://schemas.microsoft.com/office/drawing/2014/main" id="{2A493973-024F-4594-AC9E-6CFEBA99AF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4" name="Text Box 188">
          <a:extLst>
            <a:ext uri="{FF2B5EF4-FFF2-40B4-BE49-F238E27FC236}">
              <a16:creationId xmlns:a16="http://schemas.microsoft.com/office/drawing/2014/main" id="{786C0BC8-96F6-40D3-84E9-6E4AC752BB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id="{7BC1BE5A-74A1-4B23-9017-00C5C1647C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6" name="Text Box 8">
          <a:extLst>
            <a:ext uri="{FF2B5EF4-FFF2-40B4-BE49-F238E27FC236}">
              <a16:creationId xmlns:a16="http://schemas.microsoft.com/office/drawing/2014/main" id="{3C48CADE-18DB-4C6E-90AC-AE4687585D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7" name="Text Box 11">
          <a:extLst>
            <a:ext uri="{FF2B5EF4-FFF2-40B4-BE49-F238E27FC236}">
              <a16:creationId xmlns:a16="http://schemas.microsoft.com/office/drawing/2014/main" id="{F1C40A2B-BA0A-43F7-B5EC-77A171A474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8" name="Text Box 12">
          <a:extLst>
            <a:ext uri="{FF2B5EF4-FFF2-40B4-BE49-F238E27FC236}">
              <a16:creationId xmlns:a16="http://schemas.microsoft.com/office/drawing/2014/main" id="{B5DB05E3-B0F0-4685-A7EA-6111F80A40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37CA411F-78E0-4B0A-A331-6D22D5EE687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0" name="Text Box 16">
          <a:extLst>
            <a:ext uri="{FF2B5EF4-FFF2-40B4-BE49-F238E27FC236}">
              <a16:creationId xmlns:a16="http://schemas.microsoft.com/office/drawing/2014/main" id="{F38595F0-8345-474D-AEC8-957D35CD87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1" name="Text Box 19">
          <a:extLst>
            <a:ext uri="{FF2B5EF4-FFF2-40B4-BE49-F238E27FC236}">
              <a16:creationId xmlns:a16="http://schemas.microsoft.com/office/drawing/2014/main" id="{D8DE1181-58E4-4366-BAFA-0067855EB7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2" name="Text Box 20">
          <a:extLst>
            <a:ext uri="{FF2B5EF4-FFF2-40B4-BE49-F238E27FC236}">
              <a16:creationId xmlns:a16="http://schemas.microsoft.com/office/drawing/2014/main" id="{C55F23BB-434C-47D3-A764-E4A7A4DB41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3" name="Text Box 23">
          <a:extLst>
            <a:ext uri="{FF2B5EF4-FFF2-40B4-BE49-F238E27FC236}">
              <a16:creationId xmlns:a16="http://schemas.microsoft.com/office/drawing/2014/main" id="{44310DF6-D888-4CDC-B0A4-E5105D5753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4" name="Text Box 24">
          <a:extLst>
            <a:ext uri="{FF2B5EF4-FFF2-40B4-BE49-F238E27FC236}">
              <a16:creationId xmlns:a16="http://schemas.microsoft.com/office/drawing/2014/main" id="{E909191F-0723-4B42-99E7-31DAC10C44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5" name="Text Box 27">
          <a:extLst>
            <a:ext uri="{FF2B5EF4-FFF2-40B4-BE49-F238E27FC236}">
              <a16:creationId xmlns:a16="http://schemas.microsoft.com/office/drawing/2014/main" id="{FF274EB0-A953-4E14-8E22-D9D1401A5E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6" name="Text Box 28">
          <a:extLst>
            <a:ext uri="{FF2B5EF4-FFF2-40B4-BE49-F238E27FC236}">
              <a16:creationId xmlns:a16="http://schemas.microsoft.com/office/drawing/2014/main" id="{AEEE3553-BF72-4F1A-BBEA-8F4945B399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7" name="Text Box 31">
          <a:extLst>
            <a:ext uri="{FF2B5EF4-FFF2-40B4-BE49-F238E27FC236}">
              <a16:creationId xmlns:a16="http://schemas.microsoft.com/office/drawing/2014/main" id="{6011358C-E7E5-456C-B06E-5B5542EFB9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8" name="Text Box 32">
          <a:extLst>
            <a:ext uri="{FF2B5EF4-FFF2-40B4-BE49-F238E27FC236}">
              <a16:creationId xmlns:a16="http://schemas.microsoft.com/office/drawing/2014/main" id="{21929695-8510-431F-B7CE-E11BE1216B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9" name="Text Box 55">
          <a:extLst>
            <a:ext uri="{FF2B5EF4-FFF2-40B4-BE49-F238E27FC236}">
              <a16:creationId xmlns:a16="http://schemas.microsoft.com/office/drawing/2014/main" id="{0EEE9B2A-EA58-48BD-80F0-081D757AC5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0" name="Text Box 56">
          <a:extLst>
            <a:ext uri="{FF2B5EF4-FFF2-40B4-BE49-F238E27FC236}">
              <a16:creationId xmlns:a16="http://schemas.microsoft.com/office/drawing/2014/main" id="{954F8468-0344-4AD4-BDC9-CAD050EC6B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1" name="Text Box 59">
          <a:extLst>
            <a:ext uri="{FF2B5EF4-FFF2-40B4-BE49-F238E27FC236}">
              <a16:creationId xmlns:a16="http://schemas.microsoft.com/office/drawing/2014/main" id="{B497AD79-2F5F-4B34-A8DF-BA2231AFE3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2" name="Text Box 60">
          <a:extLst>
            <a:ext uri="{FF2B5EF4-FFF2-40B4-BE49-F238E27FC236}">
              <a16:creationId xmlns:a16="http://schemas.microsoft.com/office/drawing/2014/main" id="{75261615-AF80-4469-AB9A-759FF8D6C4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3" name="Text Box 63">
          <a:extLst>
            <a:ext uri="{FF2B5EF4-FFF2-40B4-BE49-F238E27FC236}">
              <a16:creationId xmlns:a16="http://schemas.microsoft.com/office/drawing/2014/main" id="{640466DA-7CD5-4711-9E8B-E17AAA6F0E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4" name="Text Box 64">
          <a:extLst>
            <a:ext uri="{FF2B5EF4-FFF2-40B4-BE49-F238E27FC236}">
              <a16:creationId xmlns:a16="http://schemas.microsoft.com/office/drawing/2014/main" id="{7A0F8B61-6EA8-49C5-B0E9-B1311E9135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5" name="Text Box 67">
          <a:extLst>
            <a:ext uri="{FF2B5EF4-FFF2-40B4-BE49-F238E27FC236}">
              <a16:creationId xmlns:a16="http://schemas.microsoft.com/office/drawing/2014/main" id="{7CEBEBD0-99E2-460C-BB4B-3E64585FE7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6" name="Text Box 68">
          <a:extLst>
            <a:ext uri="{FF2B5EF4-FFF2-40B4-BE49-F238E27FC236}">
              <a16:creationId xmlns:a16="http://schemas.microsoft.com/office/drawing/2014/main" id="{6A796B69-A69F-4777-8A67-649E3E4360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7" name="Text Box 71">
          <a:extLst>
            <a:ext uri="{FF2B5EF4-FFF2-40B4-BE49-F238E27FC236}">
              <a16:creationId xmlns:a16="http://schemas.microsoft.com/office/drawing/2014/main" id="{9D9FC1F8-10BC-40D7-A0BB-39313AC34F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8" name="Text Box 72">
          <a:extLst>
            <a:ext uri="{FF2B5EF4-FFF2-40B4-BE49-F238E27FC236}">
              <a16:creationId xmlns:a16="http://schemas.microsoft.com/office/drawing/2014/main" id="{25FD6F05-3D9A-446F-B9ED-A82DB6FF36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9" name="Text Box 75">
          <a:extLst>
            <a:ext uri="{FF2B5EF4-FFF2-40B4-BE49-F238E27FC236}">
              <a16:creationId xmlns:a16="http://schemas.microsoft.com/office/drawing/2014/main" id="{AC46508D-1A42-45FC-8285-08ADB164AD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0" name="Text Box 76">
          <a:extLst>
            <a:ext uri="{FF2B5EF4-FFF2-40B4-BE49-F238E27FC236}">
              <a16:creationId xmlns:a16="http://schemas.microsoft.com/office/drawing/2014/main" id="{02A67B09-6629-4A55-8AC4-B92A93CD7F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1" name="Text Box 79">
          <a:extLst>
            <a:ext uri="{FF2B5EF4-FFF2-40B4-BE49-F238E27FC236}">
              <a16:creationId xmlns:a16="http://schemas.microsoft.com/office/drawing/2014/main" id="{0B60C48C-D498-4508-BCA1-94421BAA67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2" name="Text Box 80">
          <a:extLst>
            <a:ext uri="{FF2B5EF4-FFF2-40B4-BE49-F238E27FC236}">
              <a16:creationId xmlns:a16="http://schemas.microsoft.com/office/drawing/2014/main" id="{E72D2845-F58B-42B7-87FE-01F004E35B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3" name="Text Box 99">
          <a:extLst>
            <a:ext uri="{FF2B5EF4-FFF2-40B4-BE49-F238E27FC236}">
              <a16:creationId xmlns:a16="http://schemas.microsoft.com/office/drawing/2014/main" id="{BD227E25-BDCB-4E29-87BE-CF96C21CA7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4" name="Text Box 100">
          <a:extLst>
            <a:ext uri="{FF2B5EF4-FFF2-40B4-BE49-F238E27FC236}">
              <a16:creationId xmlns:a16="http://schemas.microsoft.com/office/drawing/2014/main" id="{FBE178BA-55F1-4B6C-A9F1-EA7E19E8526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5" name="Text Box 143">
          <a:extLst>
            <a:ext uri="{FF2B5EF4-FFF2-40B4-BE49-F238E27FC236}">
              <a16:creationId xmlns:a16="http://schemas.microsoft.com/office/drawing/2014/main" id="{2C5E17D8-D7AD-4BDD-A3C1-2B5F70E1E8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6" name="Text Box 144">
          <a:extLst>
            <a:ext uri="{FF2B5EF4-FFF2-40B4-BE49-F238E27FC236}">
              <a16:creationId xmlns:a16="http://schemas.microsoft.com/office/drawing/2014/main" id="{F31D4D57-4F67-41E7-95A1-270364B0A0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7" name="Text Box 187">
          <a:extLst>
            <a:ext uri="{FF2B5EF4-FFF2-40B4-BE49-F238E27FC236}">
              <a16:creationId xmlns:a16="http://schemas.microsoft.com/office/drawing/2014/main" id="{16186B75-2EFB-44AC-A372-7DE6CD2A08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8" name="Text Box 188">
          <a:extLst>
            <a:ext uri="{FF2B5EF4-FFF2-40B4-BE49-F238E27FC236}">
              <a16:creationId xmlns:a16="http://schemas.microsoft.com/office/drawing/2014/main" id="{865B18CB-081F-41B2-A1E3-6B09A601D3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5535CE83-F9D5-4D2D-B63D-DC6C36476D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92A176C8-D49C-408C-88F7-822C1AF46B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448C69F0-A8A4-4FC6-BBEB-8B4B921B7D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2" name="Text Box 8">
          <a:extLst>
            <a:ext uri="{FF2B5EF4-FFF2-40B4-BE49-F238E27FC236}">
              <a16:creationId xmlns:a16="http://schemas.microsoft.com/office/drawing/2014/main" id="{DEA41563-A46F-4451-BC61-0559B24814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3" name="Text Box 9">
          <a:extLst>
            <a:ext uri="{FF2B5EF4-FFF2-40B4-BE49-F238E27FC236}">
              <a16:creationId xmlns:a16="http://schemas.microsoft.com/office/drawing/2014/main" id="{5A9F9159-B63C-4283-9525-BE7737905C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4" name="Text Box 10">
          <a:extLst>
            <a:ext uri="{FF2B5EF4-FFF2-40B4-BE49-F238E27FC236}">
              <a16:creationId xmlns:a16="http://schemas.microsoft.com/office/drawing/2014/main" id="{B5CCF246-365D-47F1-88CE-0F3A79D16B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5" name="Text Box 11">
          <a:extLst>
            <a:ext uri="{FF2B5EF4-FFF2-40B4-BE49-F238E27FC236}">
              <a16:creationId xmlns:a16="http://schemas.microsoft.com/office/drawing/2014/main" id="{8902141A-AED0-41C2-B793-207600BD3A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6" name="Text Box 12">
          <a:extLst>
            <a:ext uri="{FF2B5EF4-FFF2-40B4-BE49-F238E27FC236}">
              <a16:creationId xmlns:a16="http://schemas.microsoft.com/office/drawing/2014/main" id="{B89D38CE-6A02-4BEF-90E6-750F307A43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7" name="Text Box 13">
          <a:extLst>
            <a:ext uri="{FF2B5EF4-FFF2-40B4-BE49-F238E27FC236}">
              <a16:creationId xmlns:a16="http://schemas.microsoft.com/office/drawing/2014/main" id="{ECF5943A-4F10-473D-9728-E15F361E80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8" name="Text Box 14">
          <a:extLst>
            <a:ext uri="{FF2B5EF4-FFF2-40B4-BE49-F238E27FC236}">
              <a16:creationId xmlns:a16="http://schemas.microsoft.com/office/drawing/2014/main" id="{5C8983F9-2738-4F95-9B3B-B2438C757C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C38708C0-4DF9-480B-9E4F-B07FA3A0E3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0" name="Text Box 16">
          <a:extLst>
            <a:ext uri="{FF2B5EF4-FFF2-40B4-BE49-F238E27FC236}">
              <a16:creationId xmlns:a16="http://schemas.microsoft.com/office/drawing/2014/main" id="{03D6DAAB-AE32-47EE-80A6-690C6DB164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1" name="Text Box 17">
          <a:extLst>
            <a:ext uri="{FF2B5EF4-FFF2-40B4-BE49-F238E27FC236}">
              <a16:creationId xmlns:a16="http://schemas.microsoft.com/office/drawing/2014/main" id="{7159FB34-3863-4B6D-A5F3-506C87C0BB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2" name="Text Box 18">
          <a:extLst>
            <a:ext uri="{FF2B5EF4-FFF2-40B4-BE49-F238E27FC236}">
              <a16:creationId xmlns:a16="http://schemas.microsoft.com/office/drawing/2014/main" id="{5B2A06C6-BDE6-46AD-B97B-736595CD3A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3" name="Text Box 19">
          <a:extLst>
            <a:ext uri="{FF2B5EF4-FFF2-40B4-BE49-F238E27FC236}">
              <a16:creationId xmlns:a16="http://schemas.microsoft.com/office/drawing/2014/main" id="{EEAB97C8-CEBA-4989-B120-4B29402962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4" name="Text Box 20">
          <a:extLst>
            <a:ext uri="{FF2B5EF4-FFF2-40B4-BE49-F238E27FC236}">
              <a16:creationId xmlns:a16="http://schemas.microsoft.com/office/drawing/2014/main" id="{7B87508A-7C1D-471C-901C-3EC205C3AC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5" name="Text Box 21">
          <a:extLst>
            <a:ext uri="{FF2B5EF4-FFF2-40B4-BE49-F238E27FC236}">
              <a16:creationId xmlns:a16="http://schemas.microsoft.com/office/drawing/2014/main" id="{A9507895-D708-4DB4-8BCC-BD9EA38744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6" name="Text Box 22">
          <a:extLst>
            <a:ext uri="{FF2B5EF4-FFF2-40B4-BE49-F238E27FC236}">
              <a16:creationId xmlns:a16="http://schemas.microsoft.com/office/drawing/2014/main" id="{76EB9643-A1B3-4C83-BFD0-EE64F8C684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7" name="Text Box 23">
          <a:extLst>
            <a:ext uri="{FF2B5EF4-FFF2-40B4-BE49-F238E27FC236}">
              <a16:creationId xmlns:a16="http://schemas.microsoft.com/office/drawing/2014/main" id="{208AE9B5-804E-4155-8C87-45D1B517EC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8" name="Text Box 24">
          <a:extLst>
            <a:ext uri="{FF2B5EF4-FFF2-40B4-BE49-F238E27FC236}">
              <a16:creationId xmlns:a16="http://schemas.microsoft.com/office/drawing/2014/main" id="{6BCFEAA2-832C-4682-AC5A-B037B780AB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9" name="Text Box 25">
          <a:extLst>
            <a:ext uri="{FF2B5EF4-FFF2-40B4-BE49-F238E27FC236}">
              <a16:creationId xmlns:a16="http://schemas.microsoft.com/office/drawing/2014/main" id="{D91BF114-B1F3-46FA-A93D-535FDF8396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0" name="Text Box 26">
          <a:extLst>
            <a:ext uri="{FF2B5EF4-FFF2-40B4-BE49-F238E27FC236}">
              <a16:creationId xmlns:a16="http://schemas.microsoft.com/office/drawing/2014/main" id="{8BF72436-5A49-429E-9C95-5BBBF614EF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1" name="Text Box 27">
          <a:extLst>
            <a:ext uri="{FF2B5EF4-FFF2-40B4-BE49-F238E27FC236}">
              <a16:creationId xmlns:a16="http://schemas.microsoft.com/office/drawing/2014/main" id="{4321211B-A9F4-49AB-A8D1-7FE41AF789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2" name="Text Box 28">
          <a:extLst>
            <a:ext uri="{FF2B5EF4-FFF2-40B4-BE49-F238E27FC236}">
              <a16:creationId xmlns:a16="http://schemas.microsoft.com/office/drawing/2014/main" id="{8694F5F9-B2A1-4F7B-8269-48E595AAAA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3" name="Text Box 29">
          <a:extLst>
            <a:ext uri="{FF2B5EF4-FFF2-40B4-BE49-F238E27FC236}">
              <a16:creationId xmlns:a16="http://schemas.microsoft.com/office/drawing/2014/main" id="{9C13FE3A-5DB7-4DA9-871F-18383FFF97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4" name="Text Box 30">
          <a:extLst>
            <a:ext uri="{FF2B5EF4-FFF2-40B4-BE49-F238E27FC236}">
              <a16:creationId xmlns:a16="http://schemas.microsoft.com/office/drawing/2014/main" id="{B3910EB1-383C-45F1-9509-10389B98B0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5" name="Text Box 31">
          <a:extLst>
            <a:ext uri="{FF2B5EF4-FFF2-40B4-BE49-F238E27FC236}">
              <a16:creationId xmlns:a16="http://schemas.microsoft.com/office/drawing/2014/main" id="{4D7BA8AA-EA60-4B32-BEA5-BBD952A444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6" name="Text Box 32">
          <a:extLst>
            <a:ext uri="{FF2B5EF4-FFF2-40B4-BE49-F238E27FC236}">
              <a16:creationId xmlns:a16="http://schemas.microsoft.com/office/drawing/2014/main" id="{451640C0-4FD8-40C5-AF75-B8DDD7A356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7" name="Text Box 49">
          <a:extLst>
            <a:ext uri="{FF2B5EF4-FFF2-40B4-BE49-F238E27FC236}">
              <a16:creationId xmlns:a16="http://schemas.microsoft.com/office/drawing/2014/main" id="{0B31C6D6-4B0C-4560-A769-9835598E6E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8" name="Text Box 50">
          <a:extLst>
            <a:ext uri="{FF2B5EF4-FFF2-40B4-BE49-F238E27FC236}">
              <a16:creationId xmlns:a16="http://schemas.microsoft.com/office/drawing/2014/main" id="{748DA624-2FF3-47F0-8BEB-B9F2ED649D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9" name="Text Box 51">
          <a:extLst>
            <a:ext uri="{FF2B5EF4-FFF2-40B4-BE49-F238E27FC236}">
              <a16:creationId xmlns:a16="http://schemas.microsoft.com/office/drawing/2014/main" id="{39FEE8AE-47AE-48B3-A778-B0C7D1EBF4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0" name="Text Box 52">
          <a:extLst>
            <a:ext uri="{FF2B5EF4-FFF2-40B4-BE49-F238E27FC236}">
              <a16:creationId xmlns:a16="http://schemas.microsoft.com/office/drawing/2014/main" id="{019C2328-FDE6-45C6-A92B-66C638639C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51" name="Text Box 93">
          <a:extLst>
            <a:ext uri="{FF2B5EF4-FFF2-40B4-BE49-F238E27FC236}">
              <a16:creationId xmlns:a16="http://schemas.microsoft.com/office/drawing/2014/main" id="{3653B166-4C0E-4810-9812-C23124E543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52" name="Text Box 94">
          <a:extLst>
            <a:ext uri="{FF2B5EF4-FFF2-40B4-BE49-F238E27FC236}">
              <a16:creationId xmlns:a16="http://schemas.microsoft.com/office/drawing/2014/main" id="{17EECA7C-4EC9-4330-AE28-90E93303DA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3" name="Text Box 95">
          <a:extLst>
            <a:ext uri="{FF2B5EF4-FFF2-40B4-BE49-F238E27FC236}">
              <a16:creationId xmlns:a16="http://schemas.microsoft.com/office/drawing/2014/main" id="{4E80BB7F-601E-4C5E-BB02-87CDEBB0E9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4" name="Text Box 96">
          <a:extLst>
            <a:ext uri="{FF2B5EF4-FFF2-40B4-BE49-F238E27FC236}">
              <a16:creationId xmlns:a16="http://schemas.microsoft.com/office/drawing/2014/main" id="{A89F4130-EC5D-4BC7-A2A9-40D29D03FB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55" name="Text Box 137">
          <a:extLst>
            <a:ext uri="{FF2B5EF4-FFF2-40B4-BE49-F238E27FC236}">
              <a16:creationId xmlns:a16="http://schemas.microsoft.com/office/drawing/2014/main" id="{B479DF0F-E118-4A5C-9ED7-992E7DBAD4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56" name="Text Box 138">
          <a:extLst>
            <a:ext uri="{FF2B5EF4-FFF2-40B4-BE49-F238E27FC236}">
              <a16:creationId xmlns:a16="http://schemas.microsoft.com/office/drawing/2014/main" id="{B8EE5DEC-B502-4984-A85F-F76A9CD2E9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7" name="Text Box 139">
          <a:extLst>
            <a:ext uri="{FF2B5EF4-FFF2-40B4-BE49-F238E27FC236}">
              <a16:creationId xmlns:a16="http://schemas.microsoft.com/office/drawing/2014/main" id="{DF7E11B7-5B07-44C2-94EB-400AAD80C3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8" name="Text Box 140">
          <a:extLst>
            <a:ext uri="{FF2B5EF4-FFF2-40B4-BE49-F238E27FC236}">
              <a16:creationId xmlns:a16="http://schemas.microsoft.com/office/drawing/2014/main" id="{8FFF575F-B40A-42B9-9762-0E4C49C622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6B0AEAA4-1B85-4638-AD1E-BEADC761E2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0" name="Text Box 8">
          <a:extLst>
            <a:ext uri="{FF2B5EF4-FFF2-40B4-BE49-F238E27FC236}">
              <a16:creationId xmlns:a16="http://schemas.microsoft.com/office/drawing/2014/main" id="{7AA88336-8082-4569-B655-9E4C50FFA0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1" name="Text Box 11">
          <a:extLst>
            <a:ext uri="{FF2B5EF4-FFF2-40B4-BE49-F238E27FC236}">
              <a16:creationId xmlns:a16="http://schemas.microsoft.com/office/drawing/2014/main" id="{FD3434F9-A82C-46F6-92B8-EE41AAA325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2" name="Text Box 12">
          <a:extLst>
            <a:ext uri="{FF2B5EF4-FFF2-40B4-BE49-F238E27FC236}">
              <a16:creationId xmlns:a16="http://schemas.microsoft.com/office/drawing/2014/main" id="{240DFDC0-4A8C-457D-A68C-D76760400D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4D002A12-2746-44A3-986B-3EFFC7B392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4" name="Text Box 16">
          <a:extLst>
            <a:ext uri="{FF2B5EF4-FFF2-40B4-BE49-F238E27FC236}">
              <a16:creationId xmlns:a16="http://schemas.microsoft.com/office/drawing/2014/main" id="{E0F0B89F-99D6-43CE-AF2C-23FD0517D8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5" name="Text Box 19">
          <a:extLst>
            <a:ext uri="{FF2B5EF4-FFF2-40B4-BE49-F238E27FC236}">
              <a16:creationId xmlns:a16="http://schemas.microsoft.com/office/drawing/2014/main" id="{584F8814-9E38-4BC1-A29D-46DA390922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6" name="Text Box 20">
          <a:extLst>
            <a:ext uri="{FF2B5EF4-FFF2-40B4-BE49-F238E27FC236}">
              <a16:creationId xmlns:a16="http://schemas.microsoft.com/office/drawing/2014/main" id="{1AB41F49-02F6-416D-946C-3F5B2A448D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7" name="Text Box 23">
          <a:extLst>
            <a:ext uri="{FF2B5EF4-FFF2-40B4-BE49-F238E27FC236}">
              <a16:creationId xmlns:a16="http://schemas.microsoft.com/office/drawing/2014/main" id="{0BAD406D-BF8D-4A02-91DC-2603CA97D5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8" name="Text Box 24">
          <a:extLst>
            <a:ext uri="{FF2B5EF4-FFF2-40B4-BE49-F238E27FC236}">
              <a16:creationId xmlns:a16="http://schemas.microsoft.com/office/drawing/2014/main" id="{5B196BF5-6EA6-446E-A971-C6D5898491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9" name="Text Box 27">
          <a:extLst>
            <a:ext uri="{FF2B5EF4-FFF2-40B4-BE49-F238E27FC236}">
              <a16:creationId xmlns:a16="http://schemas.microsoft.com/office/drawing/2014/main" id="{90E862BE-CA53-4790-BAFF-45517CD9EF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0" name="Text Box 28">
          <a:extLst>
            <a:ext uri="{FF2B5EF4-FFF2-40B4-BE49-F238E27FC236}">
              <a16:creationId xmlns:a16="http://schemas.microsoft.com/office/drawing/2014/main" id="{00FFE829-307F-4BB0-A903-00D9A87B09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1" name="Text Box 31">
          <a:extLst>
            <a:ext uri="{FF2B5EF4-FFF2-40B4-BE49-F238E27FC236}">
              <a16:creationId xmlns:a16="http://schemas.microsoft.com/office/drawing/2014/main" id="{8B4BC119-2A6B-49DE-857A-5FAD4EABA9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2" name="Text Box 32">
          <a:extLst>
            <a:ext uri="{FF2B5EF4-FFF2-40B4-BE49-F238E27FC236}">
              <a16:creationId xmlns:a16="http://schemas.microsoft.com/office/drawing/2014/main" id="{FCCCB2E9-EE30-4E3B-A20E-AC2942569D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3" name="Text Box 51">
          <a:extLst>
            <a:ext uri="{FF2B5EF4-FFF2-40B4-BE49-F238E27FC236}">
              <a16:creationId xmlns:a16="http://schemas.microsoft.com/office/drawing/2014/main" id="{681AE8FC-E16C-4FC9-93FE-9B2C4E191C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4" name="Text Box 52">
          <a:extLst>
            <a:ext uri="{FF2B5EF4-FFF2-40B4-BE49-F238E27FC236}">
              <a16:creationId xmlns:a16="http://schemas.microsoft.com/office/drawing/2014/main" id="{999D6FCA-DA37-49B3-9CC9-B96855E319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5" name="Text Box 95">
          <a:extLst>
            <a:ext uri="{FF2B5EF4-FFF2-40B4-BE49-F238E27FC236}">
              <a16:creationId xmlns:a16="http://schemas.microsoft.com/office/drawing/2014/main" id="{FE9B2E52-3C47-46CA-B3A2-ECFC6A2442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6" name="Text Box 96">
          <a:extLst>
            <a:ext uri="{FF2B5EF4-FFF2-40B4-BE49-F238E27FC236}">
              <a16:creationId xmlns:a16="http://schemas.microsoft.com/office/drawing/2014/main" id="{E4C936ED-1C03-4BD9-BB35-F9877F20C9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7" name="Text Box 139">
          <a:extLst>
            <a:ext uri="{FF2B5EF4-FFF2-40B4-BE49-F238E27FC236}">
              <a16:creationId xmlns:a16="http://schemas.microsoft.com/office/drawing/2014/main" id="{459A470E-7938-48B6-86B7-BA87E75A66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8" name="Text Box 140">
          <a:extLst>
            <a:ext uri="{FF2B5EF4-FFF2-40B4-BE49-F238E27FC236}">
              <a16:creationId xmlns:a16="http://schemas.microsoft.com/office/drawing/2014/main" id="{884A03A2-394D-49AA-AD21-2E8E57D8EF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A099FA48-C5DD-4EF6-9462-F1704EC6F8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771C9B04-184A-4BCC-967D-404B5DE2AC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1" name="Text Box 7">
          <a:extLst>
            <a:ext uri="{FF2B5EF4-FFF2-40B4-BE49-F238E27FC236}">
              <a16:creationId xmlns:a16="http://schemas.microsoft.com/office/drawing/2014/main" id="{E9F72151-8EEB-4658-9D72-20E727AB9D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2" name="Text Box 8">
          <a:extLst>
            <a:ext uri="{FF2B5EF4-FFF2-40B4-BE49-F238E27FC236}">
              <a16:creationId xmlns:a16="http://schemas.microsoft.com/office/drawing/2014/main" id="{34CCE7D2-E275-448F-B5AC-F1ABA30C63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3" name="Text Box 9">
          <a:extLst>
            <a:ext uri="{FF2B5EF4-FFF2-40B4-BE49-F238E27FC236}">
              <a16:creationId xmlns:a16="http://schemas.microsoft.com/office/drawing/2014/main" id="{C12393F2-FF90-4586-B81E-B179F1D792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75E3E71A-A395-45AF-B705-3B17395166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5" name="Text Box 11">
          <a:extLst>
            <a:ext uri="{FF2B5EF4-FFF2-40B4-BE49-F238E27FC236}">
              <a16:creationId xmlns:a16="http://schemas.microsoft.com/office/drawing/2014/main" id="{6D02708A-4485-4C39-9C2B-993A607CD7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6" name="Text Box 12">
          <a:extLst>
            <a:ext uri="{FF2B5EF4-FFF2-40B4-BE49-F238E27FC236}">
              <a16:creationId xmlns:a16="http://schemas.microsoft.com/office/drawing/2014/main" id="{E53DF836-91D9-4AD1-BAE3-FB801A16C0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7" name="Text Box 13">
          <a:extLst>
            <a:ext uri="{FF2B5EF4-FFF2-40B4-BE49-F238E27FC236}">
              <a16:creationId xmlns:a16="http://schemas.microsoft.com/office/drawing/2014/main" id="{E9C04EEF-F501-453F-BF6B-B43481F9A5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8" name="Text Box 14">
          <a:extLst>
            <a:ext uri="{FF2B5EF4-FFF2-40B4-BE49-F238E27FC236}">
              <a16:creationId xmlns:a16="http://schemas.microsoft.com/office/drawing/2014/main" id="{68646F5C-301B-4D6F-B2AD-9882A1F1A4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5ECE120F-47A2-4BC3-A933-C4AD96FB04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C4D5F65F-EBB0-441E-A551-2E5AD46021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1" name="Text Box 49">
          <a:extLst>
            <a:ext uri="{FF2B5EF4-FFF2-40B4-BE49-F238E27FC236}">
              <a16:creationId xmlns:a16="http://schemas.microsoft.com/office/drawing/2014/main" id="{8B14004F-472A-481C-8188-9EB2EF048E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2" name="Text Box 50">
          <a:extLst>
            <a:ext uri="{FF2B5EF4-FFF2-40B4-BE49-F238E27FC236}">
              <a16:creationId xmlns:a16="http://schemas.microsoft.com/office/drawing/2014/main" id="{FCA09792-9F52-455C-9922-3242B747F9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3" name="Text Box 51">
          <a:extLst>
            <a:ext uri="{FF2B5EF4-FFF2-40B4-BE49-F238E27FC236}">
              <a16:creationId xmlns:a16="http://schemas.microsoft.com/office/drawing/2014/main" id="{ABF61838-000E-44CD-AC44-09E0735921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4" name="Text Box 52">
          <a:extLst>
            <a:ext uri="{FF2B5EF4-FFF2-40B4-BE49-F238E27FC236}">
              <a16:creationId xmlns:a16="http://schemas.microsoft.com/office/drawing/2014/main" id="{58DA4AB0-3BED-4A74-88F1-FACFC8D2A1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5" name="Text Box 93">
          <a:extLst>
            <a:ext uri="{FF2B5EF4-FFF2-40B4-BE49-F238E27FC236}">
              <a16:creationId xmlns:a16="http://schemas.microsoft.com/office/drawing/2014/main" id="{7BCBC809-E2C7-4BEB-9196-CC3FCE16E4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6" name="Text Box 94">
          <a:extLst>
            <a:ext uri="{FF2B5EF4-FFF2-40B4-BE49-F238E27FC236}">
              <a16:creationId xmlns:a16="http://schemas.microsoft.com/office/drawing/2014/main" id="{871F22F7-BF6F-4867-87CE-21A773427A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7" name="Text Box 95">
          <a:extLst>
            <a:ext uri="{FF2B5EF4-FFF2-40B4-BE49-F238E27FC236}">
              <a16:creationId xmlns:a16="http://schemas.microsoft.com/office/drawing/2014/main" id="{7B993D8D-FBA4-4B68-A3E6-114335162B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8" name="Text Box 96">
          <a:extLst>
            <a:ext uri="{FF2B5EF4-FFF2-40B4-BE49-F238E27FC236}">
              <a16:creationId xmlns:a16="http://schemas.microsoft.com/office/drawing/2014/main" id="{2583C975-207C-453B-A1A4-59917BF890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9" name="Text Box 137">
          <a:extLst>
            <a:ext uri="{FF2B5EF4-FFF2-40B4-BE49-F238E27FC236}">
              <a16:creationId xmlns:a16="http://schemas.microsoft.com/office/drawing/2014/main" id="{859CAC51-EFD8-42A5-AE2C-6693B7FFDF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0" name="Text Box 138">
          <a:extLst>
            <a:ext uri="{FF2B5EF4-FFF2-40B4-BE49-F238E27FC236}">
              <a16:creationId xmlns:a16="http://schemas.microsoft.com/office/drawing/2014/main" id="{ACFFF27B-9B4F-4A72-BD55-FB291E677C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1" name="Text Box 139">
          <a:extLst>
            <a:ext uri="{FF2B5EF4-FFF2-40B4-BE49-F238E27FC236}">
              <a16:creationId xmlns:a16="http://schemas.microsoft.com/office/drawing/2014/main" id="{EB41BE73-CE34-43F3-8137-FF118FC51F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2" name="Text Box 140">
          <a:extLst>
            <a:ext uri="{FF2B5EF4-FFF2-40B4-BE49-F238E27FC236}">
              <a16:creationId xmlns:a16="http://schemas.microsoft.com/office/drawing/2014/main" id="{9AD3078D-9910-4C58-828B-178561FDE8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A1CAAC10-1FB2-4E03-8EEA-B86B5D0022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4C543B35-5DD0-4054-9A05-374F1DED38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5" name="Text Box 7">
          <a:extLst>
            <a:ext uri="{FF2B5EF4-FFF2-40B4-BE49-F238E27FC236}">
              <a16:creationId xmlns:a16="http://schemas.microsoft.com/office/drawing/2014/main" id="{4CFE36A6-E474-4944-AE72-FAC06C2CDD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6" name="Text Box 8">
          <a:extLst>
            <a:ext uri="{FF2B5EF4-FFF2-40B4-BE49-F238E27FC236}">
              <a16:creationId xmlns:a16="http://schemas.microsoft.com/office/drawing/2014/main" id="{1081827B-5F1E-499F-A113-C8ED6B43D5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7" name="Text Box 9">
          <a:extLst>
            <a:ext uri="{FF2B5EF4-FFF2-40B4-BE49-F238E27FC236}">
              <a16:creationId xmlns:a16="http://schemas.microsoft.com/office/drawing/2014/main" id="{23F6924F-C228-4E6D-BDFA-B4DB88AE25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11F999A8-49DE-41C2-ADF2-797670833F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9" name="Text Box 11">
          <a:extLst>
            <a:ext uri="{FF2B5EF4-FFF2-40B4-BE49-F238E27FC236}">
              <a16:creationId xmlns:a16="http://schemas.microsoft.com/office/drawing/2014/main" id="{D0F4ED1B-A7E5-4B7B-BF19-ABFECC8353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0" name="Text Box 12">
          <a:extLst>
            <a:ext uri="{FF2B5EF4-FFF2-40B4-BE49-F238E27FC236}">
              <a16:creationId xmlns:a16="http://schemas.microsoft.com/office/drawing/2014/main" id="{DC83AA07-34DE-4AAA-9E4F-07BADFC61C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1" name="Text Box 49">
          <a:extLst>
            <a:ext uri="{FF2B5EF4-FFF2-40B4-BE49-F238E27FC236}">
              <a16:creationId xmlns:a16="http://schemas.microsoft.com/office/drawing/2014/main" id="{F8F9657F-816B-464E-A927-4B4B0A7566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2" name="Text Box 50">
          <a:extLst>
            <a:ext uri="{FF2B5EF4-FFF2-40B4-BE49-F238E27FC236}">
              <a16:creationId xmlns:a16="http://schemas.microsoft.com/office/drawing/2014/main" id="{B645734C-F2A8-48E4-BECE-889437A8DB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3" name="Text Box 51">
          <a:extLst>
            <a:ext uri="{FF2B5EF4-FFF2-40B4-BE49-F238E27FC236}">
              <a16:creationId xmlns:a16="http://schemas.microsoft.com/office/drawing/2014/main" id="{6A9E3B34-58E2-4873-854D-F7A46C970F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4" name="Text Box 52">
          <a:extLst>
            <a:ext uri="{FF2B5EF4-FFF2-40B4-BE49-F238E27FC236}">
              <a16:creationId xmlns:a16="http://schemas.microsoft.com/office/drawing/2014/main" id="{3305BD88-1272-44A2-8FA1-20A43CA27A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5" name="Text Box 93">
          <a:extLst>
            <a:ext uri="{FF2B5EF4-FFF2-40B4-BE49-F238E27FC236}">
              <a16:creationId xmlns:a16="http://schemas.microsoft.com/office/drawing/2014/main" id="{20D70A0E-B99D-41C6-AB77-31F3DB5A3C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6" name="Text Box 94">
          <a:extLst>
            <a:ext uri="{FF2B5EF4-FFF2-40B4-BE49-F238E27FC236}">
              <a16:creationId xmlns:a16="http://schemas.microsoft.com/office/drawing/2014/main" id="{1324ADC4-334B-41E3-974D-0796F17965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7" name="Text Box 95">
          <a:extLst>
            <a:ext uri="{FF2B5EF4-FFF2-40B4-BE49-F238E27FC236}">
              <a16:creationId xmlns:a16="http://schemas.microsoft.com/office/drawing/2014/main" id="{A76F35FD-6255-49BB-AC10-8C9C8C3513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8" name="Text Box 96">
          <a:extLst>
            <a:ext uri="{FF2B5EF4-FFF2-40B4-BE49-F238E27FC236}">
              <a16:creationId xmlns:a16="http://schemas.microsoft.com/office/drawing/2014/main" id="{859A93A8-14A1-4A17-82E4-06AFD3D47F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9" name="Text Box 137">
          <a:extLst>
            <a:ext uri="{FF2B5EF4-FFF2-40B4-BE49-F238E27FC236}">
              <a16:creationId xmlns:a16="http://schemas.microsoft.com/office/drawing/2014/main" id="{70910F2E-EFCA-43B9-B570-DAA06034D0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20" name="Text Box 138">
          <a:extLst>
            <a:ext uri="{FF2B5EF4-FFF2-40B4-BE49-F238E27FC236}">
              <a16:creationId xmlns:a16="http://schemas.microsoft.com/office/drawing/2014/main" id="{5DDBF290-E85F-4C90-96D6-6696B3EA97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1" name="Text Box 139">
          <a:extLst>
            <a:ext uri="{FF2B5EF4-FFF2-40B4-BE49-F238E27FC236}">
              <a16:creationId xmlns:a16="http://schemas.microsoft.com/office/drawing/2014/main" id="{97DD3D67-9153-478B-BF22-CCF9A26AEC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2" name="Text Box 140">
          <a:extLst>
            <a:ext uri="{FF2B5EF4-FFF2-40B4-BE49-F238E27FC236}">
              <a16:creationId xmlns:a16="http://schemas.microsoft.com/office/drawing/2014/main" id="{6535F48A-7A6E-4149-A358-775BE86AFC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9023EB58-7E4D-4CF2-82F0-A907DA884B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4" name="Text Box 8">
          <a:extLst>
            <a:ext uri="{FF2B5EF4-FFF2-40B4-BE49-F238E27FC236}">
              <a16:creationId xmlns:a16="http://schemas.microsoft.com/office/drawing/2014/main" id="{9C784B98-590E-4AA0-AB65-E09129742F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5" name="Text Box 11">
          <a:extLst>
            <a:ext uri="{FF2B5EF4-FFF2-40B4-BE49-F238E27FC236}">
              <a16:creationId xmlns:a16="http://schemas.microsoft.com/office/drawing/2014/main" id="{B726F5D9-01F0-45EA-BD0F-E7D3850E15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6" name="Text Box 12">
          <a:extLst>
            <a:ext uri="{FF2B5EF4-FFF2-40B4-BE49-F238E27FC236}">
              <a16:creationId xmlns:a16="http://schemas.microsoft.com/office/drawing/2014/main" id="{D2CE040E-CB22-46C6-980E-DC1C7E3EAA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7" name="Text Box 51">
          <a:extLst>
            <a:ext uri="{FF2B5EF4-FFF2-40B4-BE49-F238E27FC236}">
              <a16:creationId xmlns:a16="http://schemas.microsoft.com/office/drawing/2014/main" id="{BB0DC411-5F7B-4998-B0D1-4D39A98309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8" name="Text Box 52">
          <a:extLst>
            <a:ext uri="{FF2B5EF4-FFF2-40B4-BE49-F238E27FC236}">
              <a16:creationId xmlns:a16="http://schemas.microsoft.com/office/drawing/2014/main" id="{5524E53F-F7A5-4E6C-A7F1-E8778BB8A7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9" name="Text Box 95">
          <a:extLst>
            <a:ext uri="{FF2B5EF4-FFF2-40B4-BE49-F238E27FC236}">
              <a16:creationId xmlns:a16="http://schemas.microsoft.com/office/drawing/2014/main" id="{9D1C6EA6-080C-42D6-A09A-A9AF4F5F5D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30" name="Text Box 96">
          <a:extLst>
            <a:ext uri="{FF2B5EF4-FFF2-40B4-BE49-F238E27FC236}">
              <a16:creationId xmlns:a16="http://schemas.microsoft.com/office/drawing/2014/main" id="{4B82D3CE-E429-495D-AFFD-E7B1EAA355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31" name="Text Box 139">
          <a:extLst>
            <a:ext uri="{FF2B5EF4-FFF2-40B4-BE49-F238E27FC236}">
              <a16:creationId xmlns:a16="http://schemas.microsoft.com/office/drawing/2014/main" id="{E1582C3B-161B-4FB5-BB38-24784C0D12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32" name="Text Box 140">
          <a:extLst>
            <a:ext uri="{FF2B5EF4-FFF2-40B4-BE49-F238E27FC236}">
              <a16:creationId xmlns:a16="http://schemas.microsoft.com/office/drawing/2014/main" id="{91675200-42D1-46DF-AF49-3405A51091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2BE14954-8C4E-4E04-AB27-32F7D28317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5A356DA8-D854-4AD3-ACAC-5371B0CF60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4CEFA5AE-B036-4665-BBDB-2042293481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36" name="Text Box 8">
          <a:extLst>
            <a:ext uri="{FF2B5EF4-FFF2-40B4-BE49-F238E27FC236}">
              <a16:creationId xmlns:a16="http://schemas.microsoft.com/office/drawing/2014/main" id="{E5F501C8-FAC2-4A61-8951-784B33C27E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62F97B41-8256-4626-BB47-E1F435053F8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85DBFFC3-1603-4ADE-873A-DA3ECF1391F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39" name="Text Box 7">
          <a:extLst>
            <a:ext uri="{FF2B5EF4-FFF2-40B4-BE49-F238E27FC236}">
              <a16:creationId xmlns:a16="http://schemas.microsoft.com/office/drawing/2014/main" id="{14316FDE-7472-41CD-80C0-900A2475183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0" name="Text Box 8">
          <a:extLst>
            <a:ext uri="{FF2B5EF4-FFF2-40B4-BE49-F238E27FC236}">
              <a16:creationId xmlns:a16="http://schemas.microsoft.com/office/drawing/2014/main" id="{5153134A-4FCB-43A4-A6A3-1255C0558B7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1" name="Text Box 9">
          <a:extLst>
            <a:ext uri="{FF2B5EF4-FFF2-40B4-BE49-F238E27FC236}">
              <a16:creationId xmlns:a16="http://schemas.microsoft.com/office/drawing/2014/main" id="{41659161-AE68-4BD6-AD88-E046AD6EF53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2" name="Text Box 10">
          <a:extLst>
            <a:ext uri="{FF2B5EF4-FFF2-40B4-BE49-F238E27FC236}">
              <a16:creationId xmlns:a16="http://schemas.microsoft.com/office/drawing/2014/main" id="{A72C9775-C212-447B-9525-FDB9ECFBE9A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32AB4E74-972E-43FE-BAB0-3B561A21769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4" name="Text Box 12">
          <a:extLst>
            <a:ext uri="{FF2B5EF4-FFF2-40B4-BE49-F238E27FC236}">
              <a16:creationId xmlns:a16="http://schemas.microsoft.com/office/drawing/2014/main" id="{4880EDDE-5AF3-40CD-B6AC-FF04979FBE2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5" name="Text Box 13">
          <a:extLst>
            <a:ext uri="{FF2B5EF4-FFF2-40B4-BE49-F238E27FC236}">
              <a16:creationId xmlns:a16="http://schemas.microsoft.com/office/drawing/2014/main" id="{48319B48-9850-40E2-9B36-626DACFE8D8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66CDF97C-CC98-4E97-A7B2-D02CCBA7A81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F4F0FD5A-A8FB-4FD9-9E33-DD5DF994EBF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B905BBB4-EB9C-4C33-B104-73E6557879F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id="{7BE2E4B5-6291-464B-9D16-AC3C5D42EBB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0" name="Text Box 18">
          <a:extLst>
            <a:ext uri="{FF2B5EF4-FFF2-40B4-BE49-F238E27FC236}">
              <a16:creationId xmlns:a16="http://schemas.microsoft.com/office/drawing/2014/main" id="{495733E1-D013-45E4-82C8-BAF29AAD00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D2D37EB5-0533-4FB6-B171-45B589D79A7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99A7A01F-7FF8-4E4C-9022-E22B710453E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FBCEBA1C-0021-40A7-93D2-47A5AE3C4A6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E597E4D5-4ED2-4136-9200-3F5439A846D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5" name="Text Box 23">
          <a:extLst>
            <a:ext uri="{FF2B5EF4-FFF2-40B4-BE49-F238E27FC236}">
              <a16:creationId xmlns:a16="http://schemas.microsoft.com/office/drawing/2014/main" id="{B1415F07-1232-400D-9D45-CAB17614582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6" name="Text Box 24">
          <a:extLst>
            <a:ext uri="{FF2B5EF4-FFF2-40B4-BE49-F238E27FC236}">
              <a16:creationId xmlns:a16="http://schemas.microsoft.com/office/drawing/2014/main" id="{B4BD1B22-FC24-490E-AEA6-D50830B6851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7" name="Text Box 25">
          <a:extLst>
            <a:ext uri="{FF2B5EF4-FFF2-40B4-BE49-F238E27FC236}">
              <a16:creationId xmlns:a16="http://schemas.microsoft.com/office/drawing/2014/main" id="{6ADA709C-E9CB-4DB3-9C67-5A115A5C117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8" name="Text Box 26">
          <a:extLst>
            <a:ext uri="{FF2B5EF4-FFF2-40B4-BE49-F238E27FC236}">
              <a16:creationId xmlns:a16="http://schemas.microsoft.com/office/drawing/2014/main" id="{44831672-C3AA-432B-A484-0EEE5324BB5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9" name="Text Box 27">
          <a:extLst>
            <a:ext uri="{FF2B5EF4-FFF2-40B4-BE49-F238E27FC236}">
              <a16:creationId xmlns:a16="http://schemas.microsoft.com/office/drawing/2014/main" id="{CA8F31DB-ED5C-424C-A879-7372EAEF531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0" name="Text Box 28">
          <a:extLst>
            <a:ext uri="{FF2B5EF4-FFF2-40B4-BE49-F238E27FC236}">
              <a16:creationId xmlns:a16="http://schemas.microsoft.com/office/drawing/2014/main" id="{2E93F5B9-FF3F-491B-AE20-E6D856FE8C5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1" name="Text Box 29">
          <a:extLst>
            <a:ext uri="{FF2B5EF4-FFF2-40B4-BE49-F238E27FC236}">
              <a16:creationId xmlns:a16="http://schemas.microsoft.com/office/drawing/2014/main" id="{B8138277-FEC1-4C94-8645-1B8EDDDC158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2" name="Text Box 30">
          <a:extLst>
            <a:ext uri="{FF2B5EF4-FFF2-40B4-BE49-F238E27FC236}">
              <a16:creationId xmlns:a16="http://schemas.microsoft.com/office/drawing/2014/main" id="{6E0A163B-F3DB-4AD0-AF77-D5B76D768EA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3" name="Text Box 31">
          <a:extLst>
            <a:ext uri="{FF2B5EF4-FFF2-40B4-BE49-F238E27FC236}">
              <a16:creationId xmlns:a16="http://schemas.microsoft.com/office/drawing/2014/main" id="{234D4B19-2B2D-4D77-A3C4-A721FE092C0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4" name="Text Box 32">
          <a:extLst>
            <a:ext uri="{FF2B5EF4-FFF2-40B4-BE49-F238E27FC236}">
              <a16:creationId xmlns:a16="http://schemas.microsoft.com/office/drawing/2014/main" id="{8AB24FA7-3285-4B00-95E1-467EBF41FAF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id="{4DDC60D3-102C-4D7F-8E55-1E9530B366F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6" name="Text Box 34">
          <a:extLst>
            <a:ext uri="{FF2B5EF4-FFF2-40B4-BE49-F238E27FC236}">
              <a16:creationId xmlns:a16="http://schemas.microsoft.com/office/drawing/2014/main" id="{18467370-4E02-4658-A1D4-F96303E8BAD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7" name="Text Box 35">
          <a:extLst>
            <a:ext uri="{FF2B5EF4-FFF2-40B4-BE49-F238E27FC236}">
              <a16:creationId xmlns:a16="http://schemas.microsoft.com/office/drawing/2014/main" id="{E73C18DD-7BF2-47DC-A264-8C944CC7F9E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8" name="Text Box 36">
          <a:extLst>
            <a:ext uri="{FF2B5EF4-FFF2-40B4-BE49-F238E27FC236}">
              <a16:creationId xmlns:a16="http://schemas.microsoft.com/office/drawing/2014/main" id="{A0ED67B7-E949-48C2-9603-4FCAC7F8D6E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9" name="Text Box 37">
          <a:extLst>
            <a:ext uri="{FF2B5EF4-FFF2-40B4-BE49-F238E27FC236}">
              <a16:creationId xmlns:a16="http://schemas.microsoft.com/office/drawing/2014/main" id="{289DBA28-3DC5-4673-ABA2-3A9E9A45858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70" name="Text Box 38">
          <a:extLst>
            <a:ext uri="{FF2B5EF4-FFF2-40B4-BE49-F238E27FC236}">
              <a16:creationId xmlns:a16="http://schemas.microsoft.com/office/drawing/2014/main" id="{17CF7FD9-E434-46AE-8C44-15AB83F9DFF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71" name="Text Box 39">
          <a:extLst>
            <a:ext uri="{FF2B5EF4-FFF2-40B4-BE49-F238E27FC236}">
              <a16:creationId xmlns:a16="http://schemas.microsoft.com/office/drawing/2014/main" id="{7F317A4A-FDCE-4B29-9A0A-1474CB6D015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72" name="Text Box 40">
          <a:extLst>
            <a:ext uri="{FF2B5EF4-FFF2-40B4-BE49-F238E27FC236}">
              <a16:creationId xmlns:a16="http://schemas.microsoft.com/office/drawing/2014/main" id="{E5906732-BC40-4B7A-8B54-4C7A504A273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73" name="Text Box 41">
          <a:extLst>
            <a:ext uri="{FF2B5EF4-FFF2-40B4-BE49-F238E27FC236}">
              <a16:creationId xmlns:a16="http://schemas.microsoft.com/office/drawing/2014/main" id="{B3DC3613-8490-48EE-A485-6F3BC1AFBB9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74" name="Text Box 42">
          <a:extLst>
            <a:ext uri="{FF2B5EF4-FFF2-40B4-BE49-F238E27FC236}">
              <a16:creationId xmlns:a16="http://schemas.microsoft.com/office/drawing/2014/main" id="{00C30EC5-3509-49A2-AA6B-C0CF988BCA2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75" name="Text Box 43">
          <a:extLst>
            <a:ext uri="{FF2B5EF4-FFF2-40B4-BE49-F238E27FC236}">
              <a16:creationId xmlns:a16="http://schemas.microsoft.com/office/drawing/2014/main" id="{DA86F6CD-BA98-4EFA-B749-1FE7B25EE42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76" name="Text Box 44">
          <a:extLst>
            <a:ext uri="{FF2B5EF4-FFF2-40B4-BE49-F238E27FC236}">
              <a16:creationId xmlns:a16="http://schemas.microsoft.com/office/drawing/2014/main" id="{958B69E0-F939-4EEA-A3B7-B8B5484DA6B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7" name="Text Box 53">
          <a:extLst>
            <a:ext uri="{FF2B5EF4-FFF2-40B4-BE49-F238E27FC236}">
              <a16:creationId xmlns:a16="http://schemas.microsoft.com/office/drawing/2014/main" id="{E81D1A88-87A4-4EDD-B67F-D472993DDF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8" name="Text Box 54">
          <a:extLst>
            <a:ext uri="{FF2B5EF4-FFF2-40B4-BE49-F238E27FC236}">
              <a16:creationId xmlns:a16="http://schemas.microsoft.com/office/drawing/2014/main" id="{B7C14676-7BB5-4197-A778-8F833AEDEB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79" name="Text Box 55">
          <a:extLst>
            <a:ext uri="{FF2B5EF4-FFF2-40B4-BE49-F238E27FC236}">
              <a16:creationId xmlns:a16="http://schemas.microsoft.com/office/drawing/2014/main" id="{873AEBC5-74B7-42D0-9AE9-14A89FEFC7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0" name="Text Box 56">
          <a:extLst>
            <a:ext uri="{FF2B5EF4-FFF2-40B4-BE49-F238E27FC236}">
              <a16:creationId xmlns:a16="http://schemas.microsoft.com/office/drawing/2014/main" id="{AD8D491F-573F-4A7E-AB66-2773C23454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1" name="Text Box 57">
          <a:extLst>
            <a:ext uri="{FF2B5EF4-FFF2-40B4-BE49-F238E27FC236}">
              <a16:creationId xmlns:a16="http://schemas.microsoft.com/office/drawing/2014/main" id="{431BE2F6-B3B5-4F3A-B224-352A12B373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2" name="Text Box 58">
          <a:extLst>
            <a:ext uri="{FF2B5EF4-FFF2-40B4-BE49-F238E27FC236}">
              <a16:creationId xmlns:a16="http://schemas.microsoft.com/office/drawing/2014/main" id="{8592C556-7B84-4B1D-84B7-95EECD233C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3" name="Text Box 59">
          <a:extLst>
            <a:ext uri="{FF2B5EF4-FFF2-40B4-BE49-F238E27FC236}">
              <a16:creationId xmlns:a16="http://schemas.microsoft.com/office/drawing/2014/main" id="{5CC24C49-A18E-4779-AED7-6C858EA504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4" name="Text Box 60">
          <a:extLst>
            <a:ext uri="{FF2B5EF4-FFF2-40B4-BE49-F238E27FC236}">
              <a16:creationId xmlns:a16="http://schemas.microsoft.com/office/drawing/2014/main" id="{69B4BDDC-4F8E-4541-BB2C-E43DDD28C0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5" name="Text Box 61">
          <a:extLst>
            <a:ext uri="{FF2B5EF4-FFF2-40B4-BE49-F238E27FC236}">
              <a16:creationId xmlns:a16="http://schemas.microsoft.com/office/drawing/2014/main" id="{7EFD3401-9DD1-4684-836D-BC5325B684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6" name="Text Box 62">
          <a:extLst>
            <a:ext uri="{FF2B5EF4-FFF2-40B4-BE49-F238E27FC236}">
              <a16:creationId xmlns:a16="http://schemas.microsoft.com/office/drawing/2014/main" id="{2F5AF32A-B8D1-4C96-A412-85CC0D3312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7" name="Text Box 63">
          <a:extLst>
            <a:ext uri="{FF2B5EF4-FFF2-40B4-BE49-F238E27FC236}">
              <a16:creationId xmlns:a16="http://schemas.microsoft.com/office/drawing/2014/main" id="{6BBC4DF9-D44E-492E-B9D9-FFC61B93C8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8" name="Text Box 64">
          <a:extLst>
            <a:ext uri="{FF2B5EF4-FFF2-40B4-BE49-F238E27FC236}">
              <a16:creationId xmlns:a16="http://schemas.microsoft.com/office/drawing/2014/main" id="{82040D60-EF5B-45DC-B353-D810104F68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9" name="Text Box 65">
          <a:extLst>
            <a:ext uri="{FF2B5EF4-FFF2-40B4-BE49-F238E27FC236}">
              <a16:creationId xmlns:a16="http://schemas.microsoft.com/office/drawing/2014/main" id="{E7CF2B8D-C652-4025-BE0F-7D63FA849B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0" name="Text Box 66">
          <a:extLst>
            <a:ext uri="{FF2B5EF4-FFF2-40B4-BE49-F238E27FC236}">
              <a16:creationId xmlns:a16="http://schemas.microsoft.com/office/drawing/2014/main" id="{727A2646-1036-4831-9DCF-4C348E41E6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1" name="Text Box 67">
          <a:extLst>
            <a:ext uri="{FF2B5EF4-FFF2-40B4-BE49-F238E27FC236}">
              <a16:creationId xmlns:a16="http://schemas.microsoft.com/office/drawing/2014/main" id="{F289F771-1859-4D66-AAE2-77EC5E1DBB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2" name="Text Box 68">
          <a:extLst>
            <a:ext uri="{FF2B5EF4-FFF2-40B4-BE49-F238E27FC236}">
              <a16:creationId xmlns:a16="http://schemas.microsoft.com/office/drawing/2014/main" id="{D46F4CA9-C65C-4537-8229-1EA35B2983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3" name="Text Box 69">
          <a:extLst>
            <a:ext uri="{FF2B5EF4-FFF2-40B4-BE49-F238E27FC236}">
              <a16:creationId xmlns:a16="http://schemas.microsoft.com/office/drawing/2014/main" id="{A4C2577C-04B3-4528-A013-690DE3EE77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4" name="Text Box 70">
          <a:extLst>
            <a:ext uri="{FF2B5EF4-FFF2-40B4-BE49-F238E27FC236}">
              <a16:creationId xmlns:a16="http://schemas.microsoft.com/office/drawing/2014/main" id="{7E69961E-9706-4276-A6D0-6A61564BF1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5" name="Text Box 71">
          <a:extLst>
            <a:ext uri="{FF2B5EF4-FFF2-40B4-BE49-F238E27FC236}">
              <a16:creationId xmlns:a16="http://schemas.microsoft.com/office/drawing/2014/main" id="{ACCC7C8D-8761-495D-9F64-9A3EAB5557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6" name="Text Box 72">
          <a:extLst>
            <a:ext uri="{FF2B5EF4-FFF2-40B4-BE49-F238E27FC236}">
              <a16:creationId xmlns:a16="http://schemas.microsoft.com/office/drawing/2014/main" id="{482A03D2-CEC1-4FB0-9B75-C4F27F21E3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7" name="Text Box 73">
          <a:extLst>
            <a:ext uri="{FF2B5EF4-FFF2-40B4-BE49-F238E27FC236}">
              <a16:creationId xmlns:a16="http://schemas.microsoft.com/office/drawing/2014/main" id="{362FDA8A-03FF-4232-9B52-A18F741BDE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8" name="Text Box 74">
          <a:extLst>
            <a:ext uri="{FF2B5EF4-FFF2-40B4-BE49-F238E27FC236}">
              <a16:creationId xmlns:a16="http://schemas.microsoft.com/office/drawing/2014/main" id="{25837558-D66E-4982-B0FA-FD969CFB1A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9" name="Text Box 75">
          <a:extLst>
            <a:ext uri="{FF2B5EF4-FFF2-40B4-BE49-F238E27FC236}">
              <a16:creationId xmlns:a16="http://schemas.microsoft.com/office/drawing/2014/main" id="{AADD51AE-B7F8-4D29-A7F5-56F55D36AD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0" name="Text Box 76">
          <a:extLst>
            <a:ext uri="{FF2B5EF4-FFF2-40B4-BE49-F238E27FC236}">
              <a16:creationId xmlns:a16="http://schemas.microsoft.com/office/drawing/2014/main" id="{1EA25D12-EAC8-4090-A8C0-7C9F5CE1D97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1" name="Text Box 77">
          <a:extLst>
            <a:ext uri="{FF2B5EF4-FFF2-40B4-BE49-F238E27FC236}">
              <a16:creationId xmlns:a16="http://schemas.microsoft.com/office/drawing/2014/main" id="{14327ABF-9CB3-4083-B07E-5DBECB3B64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2" name="Text Box 78">
          <a:extLst>
            <a:ext uri="{FF2B5EF4-FFF2-40B4-BE49-F238E27FC236}">
              <a16:creationId xmlns:a16="http://schemas.microsoft.com/office/drawing/2014/main" id="{B5766452-F24B-4A10-AFB6-14ECBF9944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3" name="Text Box 79">
          <a:extLst>
            <a:ext uri="{FF2B5EF4-FFF2-40B4-BE49-F238E27FC236}">
              <a16:creationId xmlns:a16="http://schemas.microsoft.com/office/drawing/2014/main" id="{3C200B24-81C3-4CF0-ABA5-A080D99DEB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4" name="Text Box 80">
          <a:extLst>
            <a:ext uri="{FF2B5EF4-FFF2-40B4-BE49-F238E27FC236}">
              <a16:creationId xmlns:a16="http://schemas.microsoft.com/office/drawing/2014/main" id="{70100C2D-E59C-490A-8ABF-E01CDD13D9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5" name="Text Box 101">
          <a:extLst>
            <a:ext uri="{FF2B5EF4-FFF2-40B4-BE49-F238E27FC236}">
              <a16:creationId xmlns:a16="http://schemas.microsoft.com/office/drawing/2014/main" id="{E95891AD-BCA0-4440-8A9F-8B4C8D6A92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6" name="Text Box 102">
          <a:extLst>
            <a:ext uri="{FF2B5EF4-FFF2-40B4-BE49-F238E27FC236}">
              <a16:creationId xmlns:a16="http://schemas.microsoft.com/office/drawing/2014/main" id="{CB7BC14E-4DAD-4D8A-85E4-73E8AC1F13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7" name="Text Box 103">
          <a:extLst>
            <a:ext uri="{FF2B5EF4-FFF2-40B4-BE49-F238E27FC236}">
              <a16:creationId xmlns:a16="http://schemas.microsoft.com/office/drawing/2014/main" id="{7622217F-7901-4839-BDEA-08B83DA2A3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8" name="Text Box 104">
          <a:extLst>
            <a:ext uri="{FF2B5EF4-FFF2-40B4-BE49-F238E27FC236}">
              <a16:creationId xmlns:a16="http://schemas.microsoft.com/office/drawing/2014/main" id="{7BE67BF3-07BC-4EBB-8F5C-E1B18F2C60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9" name="Text Box 105">
          <a:extLst>
            <a:ext uri="{FF2B5EF4-FFF2-40B4-BE49-F238E27FC236}">
              <a16:creationId xmlns:a16="http://schemas.microsoft.com/office/drawing/2014/main" id="{036C9922-6E13-4FD1-90CE-D2F76BD2A3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0" name="Text Box 106">
          <a:extLst>
            <a:ext uri="{FF2B5EF4-FFF2-40B4-BE49-F238E27FC236}">
              <a16:creationId xmlns:a16="http://schemas.microsoft.com/office/drawing/2014/main" id="{9F6DFF6C-7600-44E1-BB13-9FC2A44392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1" name="Text Box 107">
          <a:extLst>
            <a:ext uri="{FF2B5EF4-FFF2-40B4-BE49-F238E27FC236}">
              <a16:creationId xmlns:a16="http://schemas.microsoft.com/office/drawing/2014/main" id="{A0D53251-8B16-41F6-90AE-6B2AD01927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2" name="Text Box 108">
          <a:extLst>
            <a:ext uri="{FF2B5EF4-FFF2-40B4-BE49-F238E27FC236}">
              <a16:creationId xmlns:a16="http://schemas.microsoft.com/office/drawing/2014/main" id="{8AAED9A5-9E25-4677-87E1-5BBF392ABB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3" name="Text Box 109">
          <a:extLst>
            <a:ext uri="{FF2B5EF4-FFF2-40B4-BE49-F238E27FC236}">
              <a16:creationId xmlns:a16="http://schemas.microsoft.com/office/drawing/2014/main" id="{C934931D-4F7C-4CCC-9949-25352BCEE4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4" name="Text Box 110">
          <a:extLst>
            <a:ext uri="{FF2B5EF4-FFF2-40B4-BE49-F238E27FC236}">
              <a16:creationId xmlns:a16="http://schemas.microsoft.com/office/drawing/2014/main" id="{7471A33E-6D8C-4068-B8DF-7762D893FD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5" name="Text Box 111">
          <a:extLst>
            <a:ext uri="{FF2B5EF4-FFF2-40B4-BE49-F238E27FC236}">
              <a16:creationId xmlns:a16="http://schemas.microsoft.com/office/drawing/2014/main" id="{1189E486-6A10-4523-B04C-819102CB0C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6" name="Text Box 112">
          <a:extLst>
            <a:ext uri="{FF2B5EF4-FFF2-40B4-BE49-F238E27FC236}">
              <a16:creationId xmlns:a16="http://schemas.microsoft.com/office/drawing/2014/main" id="{8D670FD8-1E5E-468A-98C0-837AE50F8B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7" name="Text Box 113">
          <a:extLst>
            <a:ext uri="{FF2B5EF4-FFF2-40B4-BE49-F238E27FC236}">
              <a16:creationId xmlns:a16="http://schemas.microsoft.com/office/drawing/2014/main" id="{7B205E87-F4CD-4D1F-BE75-942B3BA681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8" name="Text Box 114">
          <a:extLst>
            <a:ext uri="{FF2B5EF4-FFF2-40B4-BE49-F238E27FC236}">
              <a16:creationId xmlns:a16="http://schemas.microsoft.com/office/drawing/2014/main" id="{5CF03085-5544-4E6A-8F48-C587747EFD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9" name="Text Box 115">
          <a:extLst>
            <a:ext uri="{FF2B5EF4-FFF2-40B4-BE49-F238E27FC236}">
              <a16:creationId xmlns:a16="http://schemas.microsoft.com/office/drawing/2014/main" id="{9ADDFD77-19F5-4DCB-BAA0-123FBD3862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0" name="Text Box 116">
          <a:extLst>
            <a:ext uri="{FF2B5EF4-FFF2-40B4-BE49-F238E27FC236}">
              <a16:creationId xmlns:a16="http://schemas.microsoft.com/office/drawing/2014/main" id="{FCA0D782-EBAB-4896-A39E-AF4691F137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1" name="Text Box 117">
          <a:extLst>
            <a:ext uri="{FF2B5EF4-FFF2-40B4-BE49-F238E27FC236}">
              <a16:creationId xmlns:a16="http://schemas.microsoft.com/office/drawing/2014/main" id="{060CEAEB-435A-470A-A0B8-17C869CADF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2" name="Text Box 118">
          <a:extLst>
            <a:ext uri="{FF2B5EF4-FFF2-40B4-BE49-F238E27FC236}">
              <a16:creationId xmlns:a16="http://schemas.microsoft.com/office/drawing/2014/main" id="{C6DC33F3-2707-4DA8-8C97-6A161C4F5C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3" name="Text Box 119">
          <a:extLst>
            <a:ext uri="{FF2B5EF4-FFF2-40B4-BE49-F238E27FC236}">
              <a16:creationId xmlns:a16="http://schemas.microsoft.com/office/drawing/2014/main" id="{FAFE0D08-1811-43BB-9F0F-7821D13913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4" name="Text Box 120">
          <a:extLst>
            <a:ext uri="{FF2B5EF4-FFF2-40B4-BE49-F238E27FC236}">
              <a16:creationId xmlns:a16="http://schemas.microsoft.com/office/drawing/2014/main" id="{042C5404-1CC3-4A5F-9088-ED548ACD1F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5" name="Text Box 121">
          <a:extLst>
            <a:ext uri="{FF2B5EF4-FFF2-40B4-BE49-F238E27FC236}">
              <a16:creationId xmlns:a16="http://schemas.microsoft.com/office/drawing/2014/main" id="{28BC7562-7C68-4CF3-AC01-97B89F5AFF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6" name="Text Box 122">
          <a:extLst>
            <a:ext uri="{FF2B5EF4-FFF2-40B4-BE49-F238E27FC236}">
              <a16:creationId xmlns:a16="http://schemas.microsoft.com/office/drawing/2014/main" id="{63CE62BE-96D4-4214-985B-F1CBBF0DD3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7" name="Text Box 123">
          <a:extLst>
            <a:ext uri="{FF2B5EF4-FFF2-40B4-BE49-F238E27FC236}">
              <a16:creationId xmlns:a16="http://schemas.microsoft.com/office/drawing/2014/main" id="{071DD00A-4B3D-4031-9311-36C05BAF83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8" name="Text Box 124">
          <a:extLst>
            <a:ext uri="{FF2B5EF4-FFF2-40B4-BE49-F238E27FC236}">
              <a16:creationId xmlns:a16="http://schemas.microsoft.com/office/drawing/2014/main" id="{7912AE83-DE1F-4DC2-B147-AE98576820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9" name="Text Box 125">
          <a:extLst>
            <a:ext uri="{FF2B5EF4-FFF2-40B4-BE49-F238E27FC236}">
              <a16:creationId xmlns:a16="http://schemas.microsoft.com/office/drawing/2014/main" id="{D4B4AC4A-309E-4C94-BE97-7C7104F354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0" name="Text Box 126">
          <a:extLst>
            <a:ext uri="{FF2B5EF4-FFF2-40B4-BE49-F238E27FC236}">
              <a16:creationId xmlns:a16="http://schemas.microsoft.com/office/drawing/2014/main" id="{1C6A8122-414C-4621-9C66-78310E8AA8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1" name="Text Box 127">
          <a:extLst>
            <a:ext uri="{FF2B5EF4-FFF2-40B4-BE49-F238E27FC236}">
              <a16:creationId xmlns:a16="http://schemas.microsoft.com/office/drawing/2014/main" id="{F4CDC747-E9D3-4E47-AD1B-DFA89499FC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2" name="Text Box 128">
          <a:extLst>
            <a:ext uri="{FF2B5EF4-FFF2-40B4-BE49-F238E27FC236}">
              <a16:creationId xmlns:a16="http://schemas.microsoft.com/office/drawing/2014/main" id="{751B0482-04FC-4D4A-AFBE-7716256749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3" name="Text Box 145">
          <a:extLst>
            <a:ext uri="{FF2B5EF4-FFF2-40B4-BE49-F238E27FC236}">
              <a16:creationId xmlns:a16="http://schemas.microsoft.com/office/drawing/2014/main" id="{E60CC60C-7A37-47AB-94DD-22B5916348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4" name="Text Box 146">
          <a:extLst>
            <a:ext uri="{FF2B5EF4-FFF2-40B4-BE49-F238E27FC236}">
              <a16:creationId xmlns:a16="http://schemas.microsoft.com/office/drawing/2014/main" id="{9507EBDC-7AE9-4960-BBF8-B72345E12E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5" name="Text Box 147">
          <a:extLst>
            <a:ext uri="{FF2B5EF4-FFF2-40B4-BE49-F238E27FC236}">
              <a16:creationId xmlns:a16="http://schemas.microsoft.com/office/drawing/2014/main" id="{E6AE8C59-2047-4035-9170-761CE9294A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6" name="Text Box 148">
          <a:extLst>
            <a:ext uri="{FF2B5EF4-FFF2-40B4-BE49-F238E27FC236}">
              <a16:creationId xmlns:a16="http://schemas.microsoft.com/office/drawing/2014/main" id="{911C6D91-3774-4EA9-B824-1941E41655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7" name="Text Box 189">
          <a:extLst>
            <a:ext uri="{FF2B5EF4-FFF2-40B4-BE49-F238E27FC236}">
              <a16:creationId xmlns:a16="http://schemas.microsoft.com/office/drawing/2014/main" id="{6FE129DF-39F4-4917-B47E-E88C71E48C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8" name="Text Box 190">
          <a:extLst>
            <a:ext uri="{FF2B5EF4-FFF2-40B4-BE49-F238E27FC236}">
              <a16:creationId xmlns:a16="http://schemas.microsoft.com/office/drawing/2014/main" id="{3D31F7C8-7415-4E57-977C-F768509C55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9" name="Text Box 191">
          <a:extLst>
            <a:ext uri="{FF2B5EF4-FFF2-40B4-BE49-F238E27FC236}">
              <a16:creationId xmlns:a16="http://schemas.microsoft.com/office/drawing/2014/main" id="{E1F54FF3-D612-40B3-95C3-F2EEC4F747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0" name="Text Box 192">
          <a:extLst>
            <a:ext uri="{FF2B5EF4-FFF2-40B4-BE49-F238E27FC236}">
              <a16:creationId xmlns:a16="http://schemas.microsoft.com/office/drawing/2014/main" id="{A2F9C3F9-08EF-48E5-A92D-E9CD59EA37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1" name="Text Box 233">
          <a:extLst>
            <a:ext uri="{FF2B5EF4-FFF2-40B4-BE49-F238E27FC236}">
              <a16:creationId xmlns:a16="http://schemas.microsoft.com/office/drawing/2014/main" id="{C551D478-452B-49CF-883B-4CA147EFC6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2" name="Text Box 234">
          <a:extLst>
            <a:ext uri="{FF2B5EF4-FFF2-40B4-BE49-F238E27FC236}">
              <a16:creationId xmlns:a16="http://schemas.microsoft.com/office/drawing/2014/main" id="{3AEE25CA-68B0-4A37-9B82-79789BD00D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3" name="Text Box 235">
          <a:extLst>
            <a:ext uri="{FF2B5EF4-FFF2-40B4-BE49-F238E27FC236}">
              <a16:creationId xmlns:a16="http://schemas.microsoft.com/office/drawing/2014/main" id="{51B4117C-954F-4DDD-A403-2CEA4F991F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4" name="Text Box 236">
          <a:extLst>
            <a:ext uri="{FF2B5EF4-FFF2-40B4-BE49-F238E27FC236}">
              <a16:creationId xmlns:a16="http://schemas.microsoft.com/office/drawing/2014/main" id="{B35D9B15-AA3B-4D7A-9349-71A07BD2B9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5358A644-0945-44A9-A0C7-E42B153B25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86C0826C-1D7D-409D-981D-4C769CEEAD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3DF2A3AF-A39D-4A94-BF4B-B5BF99A483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8" name="Text Box 8">
          <a:extLst>
            <a:ext uri="{FF2B5EF4-FFF2-40B4-BE49-F238E27FC236}">
              <a16:creationId xmlns:a16="http://schemas.microsoft.com/office/drawing/2014/main" id="{32286541-C282-4BE7-9E94-C910A23A3D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9" name="Text Box 9">
          <a:extLst>
            <a:ext uri="{FF2B5EF4-FFF2-40B4-BE49-F238E27FC236}">
              <a16:creationId xmlns:a16="http://schemas.microsoft.com/office/drawing/2014/main" id="{1AB82625-D2A8-4EB8-B0FF-D2DF9D725A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0" name="Text Box 10">
          <a:extLst>
            <a:ext uri="{FF2B5EF4-FFF2-40B4-BE49-F238E27FC236}">
              <a16:creationId xmlns:a16="http://schemas.microsoft.com/office/drawing/2014/main" id="{3D75F865-0EF2-415B-91D4-FA3C6427E9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1" name="Text Box 11">
          <a:extLst>
            <a:ext uri="{FF2B5EF4-FFF2-40B4-BE49-F238E27FC236}">
              <a16:creationId xmlns:a16="http://schemas.microsoft.com/office/drawing/2014/main" id="{1B968303-3922-4B44-A841-B221D25932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2" name="Text Box 12">
          <a:extLst>
            <a:ext uri="{FF2B5EF4-FFF2-40B4-BE49-F238E27FC236}">
              <a16:creationId xmlns:a16="http://schemas.microsoft.com/office/drawing/2014/main" id="{31C47E64-E43A-4464-A193-E253216962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3" name="Text Box 13">
          <a:extLst>
            <a:ext uri="{FF2B5EF4-FFF2-40B4-BE49-F238E27FC236}">
              <a16:creationId xmlns:a16="http://schemas.microsoft.com/office/drawing/2014/main" id="{901889BF-FC0D-43D7-A3A4-EE3658061A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4" name="Text Box 14">
          <a:extLst>
            <a:ext uri="{FF2B5EF4-FFF2-40B4-BE49-F238E27FC236}">
              <a16:creationId xmlns:a16="http://schemas.microsoft.com/office/drawing/2014/main" id="{EE4F5BD3-7C06-4609-A0AE-D82B6DF2E2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F82E65FC-05CB-48E0-BFBC-12369C6B8C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6" name="Text Box 16">
          <a:extLst>
            <a:ext uri="{FF2B5EF4-FFF2-40B4-BE49-F238E27FC236}">
              <a16:creationId xmlns:a16="http://schemas.microsoft.com/office/drawing/2014/main" id="{B407B6E9-32BB-445B-9ED9-F343E6B9FD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7" name="Text Box 17">
          <a:extLst>
            <a:ext uri="{FF2B5EF4-FFF2-40B4-BE49-F238E27FC236}">
              <a16:creationId xmlns:a16="http://schemas.microsoft.com/office/drawing/2014/main" id="{3F8DFF1B-0409-4867-AAA4-AC2204FAE9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8" name="Text Box 18">
          <a:extLst>
            <a:ext uri="{FF2B5EF4-FFF2-40B4-BE49-F238E27FC236}">
              <a16:creationId xmlns:a16="http://schemas.microsoft.com/office/drawing/2014/main" id="{6E140402-EA08-4269-A19F-FF025E1181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9" name="Text Box 19">
          <a:extLst>
            <a:ext uri="{FF2B5EF4-FFF2-40B4-BE49-F238E27FC236}">
              <a16:creationId xmlns:a16="http://schemas.microsoft.com/office/drawing/2014/main" id="{1CC974AB-2513-4A3C-AEEF-AB938847E0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8BADE719-EBE9-4FEE-905A-527907DF14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1" name="Text Box 21">
          <a:extLst>
            <a:ext uri="{FF2B5EF4-FFF2-40B4-BE49-F238E27FC236}">
              <a16:creationId xmlns:a16="http://schemas.microsoft.com/office/drawing/2014/main" id="{C1F2101F-D5A5-4731-AF93-24D03B82C1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2" name="Text Box 22">
          <a:extLst>
            <a:ext uri="{FF2B5EF4-FFF2-40B4-BE49-F238E27FC236}">
              <a16:creationId xmlns:a16="http://schemas.microsoft.com/office/drawing/2014/main" id="{A4E42B55-62D5-4707-9A37-A92DB87C69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3" name="Text Box 23">
          <a:extLst>
            <a:ext uri="{FF2B5EF4-FFF2-40B4-BE49-F238E27FC236}">
              <a16:creationId xmlns:a16="http://schemas.microsoft.com/office/drawing/2014/main" id="{73E64B58-189D-4082-ACA4-CBF73481A2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4" name="Text Box 24">
          <a:extLst>
            <a:ext uri="{FF2B5EF4-FFF2-40B4-BE49-F238E27FC236}">
              <a16:creationId xmlns:a16="http://schemas.microsoft.com/office/drawing/2014/main" id="{5FDD6AF4-083B-4B62-B4D1-7FCF136FA8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5" name="Text Box 25">
          <a:extLst>
            <a:ext uri="{FF2B5EF4-FFF2-40B4-BE49-F238E27FC236}">
              <a16:creationId xmlns:a16="http://schemas.microsoft.com/office/drawing/2014/main" id="{694BDD71-9CDD-4376-9691-00160F27F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6" name="Text Box 26">
          <a:extLst>
            <a:ext uri="{FF2B5EF4-FFF2-40B4-BE49-F238E27FC236}">
              <a16:creationId xmlns:a16="http://schemas.microsoft.com/office/drawing/2014/main" id="{81BAC566-F49C-4F6D-AA6C-ACD120BA60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7" name="Text Box 27">
          <a:extLst>
            <a:ext uri="{FF2B5EF4-FFF2-40B4-BE49-F238E27FC236}">
              <a16:creationId xmlns:a16="http://schemas.microsoft.com/office/drawing/2014/main" id="{58C6D3B8-1135-4CA3-ABCE-B5762AA03A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8" name="Text Box 28">
          <a:extLst>
            <a:ext uri="{FF2B5EF4-FFF2-40B4-BE49-F238E27FC236}">
              <a16:creationId xmlns:a16="http://schemas.microsoft.com/office/drawing/2014/main" id="{E3934899-D1A7-43C1-BEBC-A01D379162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9" name="Text Box 29">
          <a:extLst>
            <a:ext uri="{FF2B5EF4-FFF2-40B4-BE49-F238E27FC236}">
              <a16:creationId xmlns:a16="http://schemas.microsoft.com/office/drawing/2014/main" id="{784653FF-4924-4162-8FDB-E96EED8C19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0" name="Text Box 30">
          <a:extLst>
            <a:ext uri="{FF2B5EF4-FFF2-40B4-BE49-F238E27FC236}">
              <a16:creationId xmlns:a16="http://schemas.microsoft.com/office/drawing/2014/main" id="{57E01051-24B8-4D58-BAF1-6A83A90892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1" name="Text Box 31">
          <a:extLst>
            <a:ext uri="{FF2B5EF4-FFF2-40B4-BE49-F238E27FC236}">
              <a16:creationId xmlns:a16="http://schemas.microsoft.com/office/drawing/2014/main" id="{77B3419F-0B2A-480A-A97C-C7BC0BD4A9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2" name="Text Box 32">
          <a:extLst>
            <a:ext uri="{FF2B5EF4-FFF2-40B4-BE49-F238E27FC236}">
              <a16:creationId xmlns:a16="http://schemas.microsoft.com/office/drawing/2014/main" id="{C5B071DE-8843-4CF6-A2B2-352F629B07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3" name="Text Box 53">
          <a:extLst>
            <a:ext uri="{FF2B5EF4-FFF2-40B4-BE49-F238E27FC236}">
              <a16:creationId xmlns:a16="http://schemas.microsoft.com/office/drawing/2014/main" id="{2C126C80-3ACA-43B3-84B4-2E6C7C69B0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4" name="Text Box 54">
          <a:extLst>
            <a:ext uri="{FF2B5EF4-FFF2-40B4-BE49-F238E27FC236}">
              <a16:creationId xmlns:a16="http://schemas.microsoft.com/office/drawing/2014/main" id="{3E82B288-1459-48A8-BB01-A76042435B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5" name="Text Box 55">
          <a:extLst>
            <a:ext uri="{FF2B5EF4-FFF2-40B4-BE49-F238E27FC236}">
              <a16:creationId xmlns:a16="http://schemas.microsoft.com/office/drawing/2014/main" id="{8DAD8F51-BAF7-4EE0-B42D-A3B2DD90F5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6" name="Text Box 56">
          <a:extLst>
            <a:ext uri="{FF2B5EF4-FFF2-40B4-BE49-F238E27FC236}">
              <a16:creationId xmlns:a16="http://schemas.microsoft.com/office/drawing/2014/main" id="{4914DEC6-6887-4B38-8B56-2B3B20C67C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7" name="Text Box 57">
          <a:extLst>
            <a:ext uri="{FF2B5EF4-FFF2-40B4-BE49-F238E27FC236}">
              <a16:creationId xmlns:a16="http://schemas.microsoft.com/office/drawing/2014/main" id="{4DC6C30E-4E18-4AA8-A69C-47FCFD49A2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8" name="Text Box 58">
          <a:extLst>
            <a:ext uri="{FF2B5EF4-FFF2-40B4-BE49-F238E27FC236}">
              <a16:creationId xmlns:a16="http://schemas.microsoft.com/office/drawing/2014/main" id="{825CECEA-3ABB-471A-A57E-8992DA1B7A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9" name="Text Box 59">
          <a:extLst>
            <a:ext uri="{FF2B5EF4-FFF2-40B4-BE49-F238E27FC236}">
              <a16:creationId xmlns:a16="http://schemas.microsoft.com/office/drawing/2014/main" id="{03F33D3C-51FC-4374-9D17-310A2706E2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0" name="Text Box 60">
          <a:extLst>
            <a:ext uri="{FF2B5EF4-FFF2-40B4-BE49-F238E27FC236}">
              <a16:creationId xmlns:a16="http://schemas.microsoft.com/office/drawing/2014/main" id="{4DD808A0-F2B5-44F3-92AF-6F3542BC0C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1" name="Text Box 61">
          <a:extLst>
            <a:ext uri="{FF2B5EF4-FFF2-40B4-BE49-F238E27FC236}">
              <a16:creationId xmlns:a16="http://schemas.microsoft.com/office/drawing/2014/main" id="{6CB07C4A-1DF3-4464-9CED-0AA751FC01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2" name="Text Box 62">
          <a:extLst>
            <a:ext uri="{FF2B5EF4-FFF2-40B4-BE49-F238E27FC236}">
              <a16:creationId xmlns:a16="http://schemas.microsoft.com/office/drawing/2014/main" id="{FA859BDE-75EA-4220-A556-D51A611203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3" name="Text Box 63">
          <a:extLst>
            <a:ext uri="{FF2B5EF4-FFF2-40B4-BE49-F238E27FC236}">
              <a16:creationId xmlns:a16="http://schemas.microsoft.com/office/drawing/2014/main" id="{FA8A5D8C-3E12-4884-87C8-234B5EF96E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4" name="Text Box 64">
          <a:extLst>
            <a:ext uri="{FF2B5EF4-FFF2-40B4-BE49-F238E27FC236}">
              <a16:creationId xmlns:a16="http://schemas.microsoft.com/office/drawing/2014/main" id="{4757DBE6-BA58-4B5E-BD8B-E636CA12CC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5" name="Text Box 65">
          <a:extLst>
            <a:ext uri="{FF2B5EF4-FFF2-40B4-BE49-F238E27FC236}">
              <a16:creationId xmlns:a16="http://schemas.microsoft.com/office/drawing/2014/main" id="{5DA1F57D-0E1C-4E45-9EA4-28BFB5DA09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6" name="Text Box 66">
          <a:extLst>
            <a:ext uri="{FF2B5EF4-FFF2-40B4-BE49-F238E27FC236}">
              <a16:creationId xmlns:a16="http://schemas.microsoft.com/office/drawing/2014/main" id="{DDE20298-D7D2-4598-B5A4-84473B2D6F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7" name="Text Box 67">
          <a:extLst>
            <a:ext uri="{FF2B5EF4-FFF2-40B4-BE49-F238E27FC236}">
              <a16:creationId xmlns:a16="http://schemas.microsoft.com/office/drawing/2014/main" id="{086EFB32-B01D-42B9-B3E6-87C2C3A57F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8" name="Text Box 68">
          <a:extLst>
            <a:ext uri="{FF2B5EF4-FFF2-40B4-BE49-F238E27FC236}">
              <a16:creationId xmlns:a16="http://schemas.microsoft.com/office/drawing/2014/main" id="{5BD55F08-3C5E-4A18-9EC8-25C0C2522C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9" name="Text Box 69">
          <a:extLst>
            <a:ext uri="{FF2B5EF4-FFF2-40B4-BE49-F238E27FC236}">
              <a16:creationId xmlns:a16="http://schemas.microsoft.com/office/drawing/2014/main" id="{D18B5D5B-9A64-4920-B1EF-D7E7109EF4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0" name="Text Box 70">
          <a:extLst>
            <a:ext uri="{FF2B5EF4-FFF2-40B4-BE49-F238E27FC236}">
              <a16:creationId xmlns:a16="http://schemas.microsoft.com/office/drawing/2014/main" id="{0186BAA6-6E45-442C-B3F4-57ACB21805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1" name="Text Box 71">
          <a:extLst>
            <a:ext uri="{FF2B5EF4-FFF2-40B4-BE49-F238E27FC236}">
              <a16:creationId xmlns:a16="http://schemas.microsoft.com/office/drawing/2014/main" id="{DC526D30-7476-451F-AE7A-450510BD4A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2" name="Text Box 72">
          <a:extLst>
            <a:ext uri="{FF2B5EF4-FFF2-40B4-BE49-F238E27FC236}">
              <a16:creationId xmlns:a16="http://schemas.microsoft.com/office/drawing/2014/main" id="{4F460D63-C810-4560-AAAC-18745F43BF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3" name="Text Box 73">
          <a:extLst>
            <a:ext uri="{FF2B5EF4-FFF2-40B4-BE49-F238E27FC236}">
              <a16:creationId xmlns:a16="http://schemas.microsoft.com/office/drawing/2014/main" id="{38FCC639-A83E-4FC8-BCEC-78D5146914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4" name="Text Box 74">
          <a:extLst>
            <a:ext uri="{FF2B5EF4-FFF2-40B4-BE49-F238E27FC236}">
              <a16:creationId xmlns:a16="http://schemas.microsoft.com/office/drawing/2014/main" id="{68694831-C1E7-4CD0-A982-6F12632E44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5" name="Text Box 75">
          <a:extLst>
            <a:ext uri="{FF2B5EF4-FFF2-40B4-BE49-F238E27FC236}">
              <a16:creationId xmlns:a16="http://schemas.microsoft.com/office/drawing/2014/main" id="{4DCFDBFC-B96D-4D6A-99F1-A0983B6E99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6" name="Text Box 76">
          <a:extLst>
            <a:ext uri="{FF2B5EF4-FFF2-40B4-BE49-F238E27FC236}">
              <a16:creationId xmlns:a16="http://schemas.microsoft.com/office/drawing/2014/main" id="{C8E0470F-8494-4092-B1E4-993EF03F63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7" name="Text Box 77">
          <a:extLst>
            <a:ext uri="{FF2B5EF4-FFF2-40B4-BE49-F238E27FC236}">
              <a16:creationId xmlns:a16="http://schemas.microsoft.com/office/drawing/2014/main" id="{6DA933B4-C4E2-4D36-82F7-D46DD9538F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8" name="Text Box 78">
          <a:extLst>
            <a:ext uri="{FF2B5EF4-FFF2-40B4-BE49-F238E27FC236}">
              <a16:creationId xmlns:a16="http://schemas.microsoft.com/office/drawing/2014/main" id="{885F5A18-14D0-4246-A76C-B4D2D42F8B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9" name="Text Box 79">
          <a:extLst>
            <a:ext uri="{FF2B5EF4-FFF2-40B4-BE49-F238E27FC236}">
              <a16:creationId xmlns:a16="http://schemas.microsoft.com/office/drawing/2014/main" id="{E5749BC8-69DB-4A20-9ABB-F38EE5781E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0" name="Text Box 80">
          <a:extLst>
            <a:ext uri="{FF2B5EF4-FFF2-40B4-BE49-F238E27FC236}">
              <a16:creationId xmlns:a16="http://schemas.microsoft.com/office/drawing/2014/main" id="{97CE3B7D-F9B0-4F00-A0AC-E954262B86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1" name="Text Box 97">
          <a:extLst>
            <a:ext uri="{FF2B5EF4-FFF2-40B4-BE49-F238E27FC236}">
              <a16:creationId xmlns:a16="http://schemas.microsoft.com/office/drawing/2014/main" id="{B0C395ED-76ED-4220-8BC5-13DCD19B9F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2" name="Text Box 98">
          <a:extLst>
            <a:ext uri="{FF2B5EF4-FFF2-40B4-BE49-F238E27FC236}">
              <a16:creationId xmlns:a16="http://schemas.microsoft.com/office/drawing/2014/main" id="{22B5B209-AA3D-4FB1-AE1B-BF173693F0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3" name="Text Box 99">
          <a:extLst>
            <a:ext uri="{FF2B5EF4-FFF2-40B4-BE49-F238E27FC236}">
              <a16:creationId xmlns:a16="http://schemas.microsoft.com/office/drawing/2014/main" id="{99F174CF-EACB-4CF1-AFB3-62A9E2E4F4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4" name="Text Box 100">
          <a:extLst>
            <a:ext uri="{FF2B5EF4-FFF2-40B4-BE49-F238E27FC236}">
              <a16:creationId xmlns:a16="http://schemas.microsoft.com/office/drawing/2014/main" id="{C55B033C-6B64-4FEC-960C-E049881A69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5" name="Text Box 141">
          <a:extLst>
            <a:ext uri="{FF2B5EF4-FFF2-40B4-BE49-F238E27FC236}">
              <a16:creationId xmlns:a16="http://schemas.microsoft.com/office/drawing/2014/main" id="{9F2F2F3D-A87B-43FB-83CC-68E119DBEE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6" name="Text Box 142">
          <a:extLst>
            <a:ext uri="{FF2B5EF4-FFF2-40B4-BE49-F238E27FC236}">
              <a16:creationId xmlns:a16="http://schemas.microsoft.com/office/drawing/2014/main" id="{DFE4180B-BE3C-4C32-A7A1-AF2B19BEAC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7" name="Text Box 143">
          <a:extLst>
            <a:ext uri="{FF2B5EF4-FFF2-40B4-BE49-F238E27FC236}">
              <a16:creationId xmlns:a16="http://schemas.microsoft.com/office/drawing/2014/main" id="{6151F97B-F08D-4294-A54D-AF3908D07E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8" name="Text Box 144">
          <a:extLst>
            <a:ext uri="{FF2B5EF4-FFF2-40B4-BE49-F238E27FC236}">
              <a16:creationId xmlns:a16="http://schemas.microsoft.com/office/drawing/2014/main" id="{B11BAC69-51A9-49A1-B890-8381C7F163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9" name="Text Box 185">
          <a:extLst>
            <a:ext uri="{FF2B5EF4-FFF2-40B4-BE49-F238E27FC236}">
              <a16:creationId xmlns:a16="http://schemas.microsoft.com/office/drawing/2014/main" id="{78D8FADC-837C-4F75-A354-5BCE70F93E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10" name="Text Box 186">
          <a:extLst>
            <a:ext uri="{FF2B5EF4-FFF2-40B4-BE49-F238E27FC236}">
              <a16:creationId xmlns:a16="http://schemas.microsoft.com/office/drawing/2014/main" id="{FD83B4CE-5080-44DC-962A-E45D8BCE16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1" name="Text Box 187">
          <a:extLst>
            <a:ext uri="{FF2B5EF4-FFF2-40B4-BE49-F238E27FC236}">
              <a16:creationId xmlns:a16="http://schemas.microsoft.com/office/drawing/2014/main" id="{94F27E62-308C-4D59-B9E1-914FBD7C28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2" name="Text Box 188">
          <a:extLst>
            <a:ext uri="{FF2B5EF4-FFF2-40B4-BE49-F238E27FC236}">
              <a16:creationId xmlns:a16="http://schemas.microsoft.com/office/drawing/2014/main" id="{1DEB0B7E-4193-4C11-A43B-F8DBF19FBA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3" name="Text Box 7">
          <a:extLst>
            <a:ext uri="{FF2B5EF4-FFF2-40B4-BE49-F238E27FC236}">
              <a16:creationId xmlns:a16="http://schemas.microsoft.com/office/drawing/2014/main" id="{C01E118E-A0C2-4840-87D0-820D3C80A6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4" name="Text Box 8">
          <a:extLst>
            <a:ext uri="{FF2B5EF4-FFF2-40B4-BE49-F238E27FC236}">
              <a16:creationId xmlns:a16="http://schemas.microsoft.com/office/drawing/2014/main" id="{CDCD9B77-7A54-42D4-B6F7-3DC324CE55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5" name="Text Box 11">
          <a:extLst>
            <a:ext uri="{FF2B5EF4-FFF2-40B4-BE49-F238E27FC236}">
              <a16:creationId xmlns:a16="http://schemas.microsoft.com/office/drawing/2014/main" id="{101E9367-52BC-4D00-A9E4-431992E869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6" name="Text Box 12">
          <a:extLst>
            <a:ext uri="{FF2B5EF4-FFF2-40B4-BE49-F238E27FC236}">
              <a16:creationId xmlns:a16="http://schemas.microsoft.com/office/drawing/2014/main" id="{1EE1DE4E-A3CB-4D88-9D0F-7C5A139DC9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B529C928-7352-45C4-9BD0-EFA5262774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8" name="Text Box 16">
          <a:extLst>
            <a:ext uri="{FF2B5EF4-FFF2-40B4-BE49-F238E27FC236}">
              <a16:creationId xmlns:a16="http://schemas.microsoft.com/office/drawing/2014/main" id="{0AA17FB8-9A6E-46DC-B137-2BD649B8A0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9" name="Text Box 19">
          <a:extLst>
            <a:ext uri="{FF2B5EF4-FFF2-40B4-BE49-F238E27FC236}">
              <a16:creationId xmlns:a16="http://schemas.microsoft.com/office/drawing/2014/main" id="{C52E0948-A167-47C6-9955-D7D6BAFC67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0" name="Text Box 20">
          <a:extLst>
            <a:ext uri="{FF2B5EF4-FFF2-40B4-BE49-F238E27FC236}">
              <a16:creationId xmlns:a16="http://schemas.microsoft.com/office/drawing/2014/main" id="{C73F1D10-9E03-4B89-8CD6-9B723C20A6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1" name="Text Box 23">
          <a:extLst>
            <a:ext uri="{FF2B5EF4-FFF2-40B4-BE49-F238E27FC236}">
              <a16:creationId xmlns:a16="http://schemas.microsoft.com/office/drawing/2014/main" id="{616C9077-D37C-4B48-B471-656FF95ADD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2" name="Text Box 24">
          <a:extLst>
            <a:ext uri="{FF2B5EF4-FFF2-40B4-BE49-F238E27FC236}">
              <a16:creationId xmlns:a16="http://schemas.microsoft.com/office/drawing/2014/main" id="{A6FE791B-FC04-4D68-ADDE-EF9BC41C5A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3" name="Text Box 27">
          <a:extLst>
            <a:ext uri="{FF2B5EF4-FFF2-40B4-BE49-F238E27FC236}">
              <a16:creationId xmlns:a16="http://schemas.microsoft.com/office/drawing/2014/main" id="{144E36DC-4308-4E4B-8B9E-0701BFDE21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4" name="Text Box 28">
          <a:extLst>
            <a:ext uri="{FF2B5EF4-FFF2-40B4-BE49-F238E27FC236}">
              <a16:creationId xmlns:a16="http://schemas.microsoft.com/office/drawing/2014/main" id="{316DE434-9852-4C9D-96BF-10DE1A0C7A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5" name="Text Box 31">
          <a:extLst>
            <a:ext uri="{FF2B5EF4-FFF2-40B4-BE49-F238E27FC236}">
              <a16:creationId xmlns:a16="http://schemas.microsoft.com/office/drawing/2014/main" id="{B0A352E6-19F8-4377-AED6-87E871FBDB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6" name="Text Box 32">
          <a:extLst>
            <a:ext uri="{FF2B5EF4-FFF2-40B4-BE49-F238E27FC236}">
              <a16:creationId xmlns:a16="http://schemas.microsoft.com/office/drawing/2014/main" id="{90CEE4D7-FE43-4EF1-8E4D-860753A6F8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7" name="Text Box 55">
          <a:extLst>
            <a:ext uri="{FF2B5EF4-FFF2-40B4-BE49-F238E27FC236}">
              <a16:creationId xmlns:a16="http://schemas.microsoft.com/office/drawing/2014/main" id="{F5856DAE-127F-48ED-A9BF-26FBFA26C6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8" name="Text Box 56">
          <a:extLst>
            <a:ext uri="{FF2B5EF4-FFF2-40B4-BE49-F238E27FC236}">
              <a16:creationId xmlns:a16="http://schemas.microsoft.com/office/drawing/2014/main" id="{89F7BA54-B146-4255-8A8D-D0650864D8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9" name="Text Box 59">
          <a:extLst>
            <a:ext uri="{FF2B5EF4-FFF2-40B4-BE49-F238E27FC236}">
              <a16:creationId xmlns:a16="http://schemas.microsoft.com/office/drawing/2014/main" id="{4CD1B116-3DEF-48CC-B522-7EA03321DC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0" name="Text Box 60">
          <a:extLst>
            <a:ext uri="{FF2B5EF4-FFF2-40B4-BE49-F238E27FC236}">
              <a16:creationId xmlns:a16="http://schemas.microsoft.com/office/drawing/2014/main" id="{50B3D535-97E6-45CE-AF23-4C9DCCD6D7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1" name="Text Box 63">
          <a:extLst>
            <a:ext uri="{FF2B5EF4-FFF2-40B4-BE49-F238E27FC236}">
              <a16:creationId xmlns:a16="http://schemas.microsoft.com/office/drawing/2014/main" id="{E367D6AE-A84E-41C6-B074-18818102B6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2" name="Text Box 64">
          <a:extLst>
            <a:ext uri="{FF2B5EF4-FFF2-40B4-BE49-F238E27FC236}">
              <a16:creationId xmlns:a16="http://schemas.microsoft.com/office/drawing/2014/main" id="{A566ADCC-7B9A-4962-9E75-C1BD567606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3" name="Text Box 67">
          <a:extLst>
            <a:ext uri="{FF2B5EF4-FFF2-40B4-BE49-F238E27FC236}">
              <a16:creationId xmlns:a16="http://schemas.microsoft.com/office/drawing/2014/main" id="{220743D0-5D06-4F73-8DCB-EA4C395CB8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4" name="Text Box 68">
          <a:extLst>
            <a:ext uri="{FF2B5EF4-FFF2-40B4-BE49-F238E27FC236}">
              <a16:creationId xmlns:a16="http://schemas.microsoft.com/office/drawing/2014/main" id="{BBE30094-EC4F-4E18-9059-757475B3BF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5" name="Text Box 71">
          <a:extLst>
            <a:ext uri="{FF2B5EF4-FFF2-40B4-BE49-F238E27FC236}">
              <a16:creationId xmlns:a16="http://schemas.microsoft.com/office/drawing/2014/main" id="{F59490F1-E6BE-437C-BFEE-8046298930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6" name="Text Box 72">
          <a:extLst>
            <a:ext uri="{FF2B5EF4-FFF2-40B4-BE49-F238E27FC236}">
              <a16:creationId xmlns:a16="http://schemas.microsoft.com/office/drawing/2014/main" id="{D8C55053-4C0C-4907-A5F8-84FB172C60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7" name="Text Box 75">
          <a:extLst>
            <a:ext uri="{FF2B5EF4-FFF2-40B4-BE49-F238E27FC236}">
              <a16:creationId xmlns:a16="http://schemas.microsoft.com/office/drawing/2014/main" id="{79E1C989-3F31-4586-9141-F2F62E46D86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8" name="Text Box 76">
          <a:extLst>
            <a:ext uri="{FF2B5EF4-FFF2-40B4-BE49-F238E27FC236}">
              <a16:creationId xmlns:a16="http://schemas.microsoft.com/office/drawing/2014/main" id="{96FA6532-1755-463F-BA8C-B23000FDBD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9" name="Text Box 79">
          <a:extLst>
            <a:ext uri="{FF2B5EF4-FFF2-40B4-BE49-F238E27FC236}">
              <a16:creationId xmlns:a16="http://schemas.microsoft.com/office/drawing/2014/main" id="{CE5C4DC1-BA3C-427A-B2A3-6067B02701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0" name="Text Box 80">
          <a:extLst>
            <a:ext uri="{FF2B5EF4-FFF2-40B4-BE49-F238E27FC236}">
              <a16:creationId xmlns:a16="http://schemas.microsoft.com/office/drawing/2014/main" id="{6359A772-DC60-4B0E-85BE-DE099016B0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1" name="Text Box 99">
          <a:extLst>
            <a:ext uri="{FF2B5EF4-FFF2-40B4-BE49-F238E27FC236}">
              <a16:creationId xmlns:a16="http://schemas.microsoft.com/office/drawing/2014/main" id="{234826AF-1347-4D5B-BF27-1A899E2757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2" name="Text Box 100">
          <a:extLst>
            <a:ext uri="{FF2B5EF4-FFF2-40B4-BE49-F238E27FC236}">
              <a16:creationId xmlns:a16="http://schemas.microsoft.com/office/drawing/2014/main" id="{FC1C96D1-303A-47C2-A69A-FC7FCF59EA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3" name="Text Box 143">
          <a:extLst>
            <a:ext uri="{FF2B5EF4-FFF2-40B4-BE49-F238E27FC236}">
              <a16:creationId xmlns:a16="http://schemas.microsoft.com/office/drawing/2014/main" id="{748DB684-F607-479F-B725-C1AE0A4E67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4" name="Text Box 144">
          <a:extLst>
            <a:ext uri="{FF2B5EF4-FFF2-40B4-BE49-F238E27FC236}">
              <a16:creationId xmlns:a16="http://schemas.microsoft.com/office/drawing/2014/main" id="{87F1786A-270D-40D6-BC22-2CD1B11999B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5" name="Text Box 187">
          <a:extLst>
            <a:ext uri="{FF2B5EF4-FFF2-40B4-BE49-F238E27FC236}">
              <a16:creationId xmlns:a16="http://schemas.microsoft.com/office/drawing/2014/main" id="{7AFF3880-9ED6-4C73-96F9-FD230E9F01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6" name="Text Box 188">
          <a:extLst>
            <a:ext uri="{FF2B5EF4-FFF2-40B4-BE49-F238E27FC236}">
              <a16:creationId xmlns:a16="http://schemas.microsoft.com/office/drawing/2014/main" id="{308CF4CD-84E9-4045-B11D-60055F5F85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1A2A5A27-7A77-4431-9B15-29F0E6D73E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14BE7083-AFEA-4760-891F-F546F0312B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9" name="Text Box 7">
          <a:extLst>
            <a:ext uri="{FF2B5EF4-FFF2-40B4-BE49-F238E27FC236}">
              <a16:creationId xmlns:a16="http://schemas.microsoft.com/office/drawing/2014/main" id="{AA1FB224-95D7-43B9-AE1F-6F41DB219D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0" name="Text Box 8">
          <a:extLst>
            <a:ext uri="{FF2B5EF4-FFF2-40B4-BE49-F238E27FC236}">
              <a16:creationId xmlns:a16="http://schemas.microsoft.com/office/drawing/2014/main" id="{2E38CA32-C2D3-4B24-9752-E80CBC9703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92BFFB8F-C8A4-4CB6-B9BB-39515C7320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B8A25A5C-C6E1-4DA9-83FF-BB167C7EFC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3" name="Text Box 11">
          <a:extLst>
            <a:ext uri="{FF2B5EF4-FFF2-40B4-BE49-F238E27FC236}">
              <a16:creationId xmlns:a16="http://schemas.microsoft.com/office/drawing/2014/main" id="{B3F207F2-A9FE-4A7B-8A56-645DF40AFC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4" name="Text Box 12">
          <a:extLst>
            <a:ext uri="{FF2B5EF4-FFF2-40B4-BE49-F238E27FC236}">
              <a16:creationId xmlns:a16="http://schemas.microsoft.com/office/drawing/2014/main" id="{9152BFF2-DAA9-41B6-9F6D-2AD3234F0D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2AC26BD7-F4A1-4A2E-BE5E-3AA0758D7D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6" name="Text Box 14">
          <a:extLst>
            <a:ext uri="{FF2B5EF4-FFF2-40B4-BE49-F238E27FC236}">
              <a16:creationId xmlns:a16="http://schemas.microsoft.com/office/drawing/2014/main" id="{7D73DF20-EBFF-492B-8D38-919DDE76EC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A54F0869-5B62-43C6-B13B-2F8E8E6140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8" name="Text Box 16">
          <a:extLst>
            <a:ext uri="{FF2B5EF4-FFF2-40B4-BE49-F238E27FC236}">
              <a16:creationId xmlns:a16="http://schemas.microsoft.com/office/drawing/2014/main" id="{A99C12E3-D89B-421D-AF82-0A976B8137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9" name="Text Box 17">
          <a:extLst>
            <a:ext uri="{FF2B5EF4-FFF2-40B4-BE49-F238E27FC236}">
              <a16:creationId xmlns:a16="http://schemas.microsoft.com/office/drawing/2014/main" id="{22DFEFCC-988B-4218-9ABA-731A05FA22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0" name="Text Box 18">
          <a:extLst>
            <a:ext uri="{FF2B5EF4-FFF2-40B4-BE49-F238E27FC236}">
              <a16:creationId xmlns:a16="http://schemas.microsoft.com/office/drawing/2014/main" id="{3D86A45D-2C6D-4D3A-BAD8-2AF3C4D52B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1" name="Text Box 19">
          <a:extLst>
            <a:ext uri="{FF2B5EF4-FFF2-40B4-BE49-F238E27FC236}">
              <a16:creationId xmlns:a16="http://schemas.microsoft.com/office/drawing/2014/main" id="{E11AD7E9-AF52-4B3A-8F71-0D896F19DA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2" name="Text Box 20">
          <a:extLst>
            <a:ext uri="{FF2B5EF4-FFF2-40B4-BE49-F238E27FC236}">
              <a16:creationId xmlns:a16="http://schemas.microsoft.com/office/drawing/2014/main" id="{139A2046-77D4-4B71-8528-5550806175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3" name="Text Box 21">
          <a:extLst>
            <a:ext uri="{FF2B5EF4-FFF2-40B4-BE49-F238E27FC236}">
              <a16:creationId xmlns:a16="http://schemas.microsoft.com/office/drawing/2014/main" id="{D5251B7D-5B32-461C-AB8F-8EF2A054FC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4" name="Text Box 22">
          <a:extLst>
            <a:ext uri="{FF2B5EF4-FFF2-40B4-BE49-F238E27FC236}">
              <a16:creationId xmlns:a16="http://schemas.microsoft.com/office/drawing/2014/main" id="{152E6C0A-9F4A-4513-AD30-AFEEE114E7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5" name="Text Box 23">
          <a:extLst>
            <a:ext uri="{FF2B5EF4-FFF2-40B4-BE49-F238E27FC236}">
              <a16:creationId xmlns:a16="http://schemas.microsoft.com/office/drawing/2014/main" id="{CEFAF7D7-FB1E-442E-A900-90E17F455F9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6" name="Text Box 24">
          <a:extLst>
            <a:ext uri="{FF2B5EF4-FFF2-40B4-BE49-F238E27FC236}">
              <a16:creationId xmlns:a16="http://schemas.microsoft.com/office/drawing/2014/main" id="{4DA65498-B311-48D5-9E02-BCD7991407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7" name="Text Box 25">
          <a:extLst>
            <a:ext uri="{FF2B5EF4-FFF2-40B4-BE49-F238E27FC236}">
              <a16:creationId xmlns:a16="http://schemas.microsoft.com/office/drawing/2014/main" id="{A8B5E7F8-275C-4617-8D68-D9D3B3DAFB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8" name="Text Box 26">
          <a:extLst>
            <a:ext uri="{FF2B5EF4-FFF2-40B4-BE49-F238E27FC236}">
              <a16:creationId xmlns:a16="http://schemas.microsoft.com/office/drawing/2014/main" id="{A6D2A874-3583-4BB2-BDD0-8223DD84B3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9" name="Text Box 27">
          <a:extLst>
            <a:ext uri="{FF2B5EF4-FFF2-40B4-BE49-F238E27FC236}">
              <a16:creationId xmlns:a16="http://schemas.microsoft.com/office/drawing/2014/main" id="{71228BAA-E0F7-44C6-B402-B4FBBEAD4C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0" name="Text Box 28">
          <a:extLst>
            <a:ext uri="{FF2B5EF4-FFF2-40B4-BE49-F238E27FC236}">
              <a16:creationId xmlns:a16="http://schemas.microsoft.com/office/drawing/2014/main" id="{E1A2921C-E889-42CB-84B6-4BC83FE4F5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1" name="Text Box 29">
          <a:extLst>
            <a:ext uri="{FF2B5EF4-FFF2-40B4-BE49-F238E27FC236}">
              <a16:creationId xmlns:a16="http://schemas.microsoft.com/office/drawing/2014/main" id="{FCD4770D-E42F-437E-98F7-4303304CF4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2" name="Text Box 30">
          <a:extLst>
            <a:ext uri="{FF2B5EF4-FFF2-40B4-BE49-F238E27FC236}">
              <a16:creationId xmlns:a16="http://schemas.microsoft.com/office/drawing/2014/main" id="{9515D4DD-2469-4485-B24A-A243E4FE22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3" name="Text Box 31">
          <a:extLst>
            <a:ext uri="{FF2B5EF4-FFF2-40B4-BE49-F238E27FC236}">
              <a16:creationId xmlns:a16="http://schemas.microsoft.com/office/drawing/2014/main" id="{B0ED72D4-69EA-42DA-92F2-54FF3320AD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875101D7-C2BF-4D0A-AEC5-BE05D6C913A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5" name="Text Box 49">
          <a:extLst>
            <a:ext uri="{FF2B5EF4-FFF2-40B4-BE49-F238E27FC236}">
              <a16:creationId xmlns:a16="http://schemas.microsoft.com/office/drawing/2014/main" id="{F267D51E-A782-4C6E-AE63-E946CCA45F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6" name="Text Box 50">
          <a:extLst>
            <a:ext uri="{FF2B5EF4-FFF2-40B4-BE49-F238E27FC236}">
              <a16:creationId xmlns:a16="http://schemas.microsoft.com/office/drawing/2014/main" id="{8370B05B-85E5-4786-BE6E-5ECBF72B03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7" name="Text Box 51">
          <a:extLst>
            <a:ext uri="{FF2B5EF4-FFF2-40B4-BE49-F238E27FC236}">
              <a16:creationId xmlns:a16="http://schemas.microsoft.com/office/drawing/2014/main" id="{8222ECD2-76A8-4975-B75C-2417366916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8" name="Text Box 52">
          <a:extLst>
            <a:ext uri="{FF2B5EF4-FFF2-40B4-BE49-F238E27FC236}">
              <a16:creationId xmlns:a16="http://schemas.microsoft.com/office/drawing/2014/main" id="{F881E371-3D65-42D2-B159-4E5C64BB84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9" name="Text Box 93">
          <a:extLst>
            <a:ext uri="{FF2B5EF4-FFF2-40B4-BE49-F238E27FC236}">
              <a16:creationId xmlns:a16="http://schemas.microsoft.com/office/drawing/2014/main" id="{A81D6BB8-76B6-4FF1-90D1-7A709C578D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80" name="Text Box 94">
          <a:extLst>
            <a:ext uri="{FF2B5EF4-FFF2-40B4-BE49-F238E27FC236}">
              <a16:creationId xmlns:a16="http://schemas.microsoft.com/office/drawing/2014/main" id="{05BE1605-E12C-472E-BA4E-52653AE8DD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1" name="Text Box 95">
          <a:extLst>
            <a:ext uri="{FF2B5EF4-FFF2-40B4-BE49-F238E27FC236}">
              <a16:creationId xmlns:a16="http://schemas.microsoft.com/office/drawing/2014/main" id="{2EC4D1F9-234A-4903-BCB0-C4D1CC669E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2" name="Text Box 96">
          <a:extLst>
            <a:ext uri="{FF2B5EF4-FFF2-40B4-BE49-F238E27FC236}">
              <a16:creationId xmlns:a16="http://schemas.microsoft.com/office/drawing/2014/main" id="{ADE47B7F-FBDB-4DA9-AAAA-D85442BEE0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83" name="Text Box 137">
          <a:extLst>
            <a:ext uri="{FF2B5EF4-FFF2-40B4-BE49-F238E27FC236}">
              <a16:creationId xmlns:a16="http://schemas.microsoft.com/office/drawing/2014/main" id="{45F3DF7A-9AC3-428B-B885-198C1A383F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84" name="Text Box 138">
          <a:extLst>
            <a:ext uri="{FF2B5EF4-FFF2-40B4-BE49-F238E27FC236}">
              <a16:creationId xmlns:a16="http://schemas.microsoft.com/office/drawing/2014/main" id="{78C716C5-08FC-4A4A-9168-39789D9687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5" name="Text Box 139">
          <a:extLst>
            <a:ext uri="{FF2B5EF4-FFF2-40B4-BE49-F238E27FC236}">
              <a16:creationId xmlns:a16="http://schemas.microsoft.com/office/drawing/2014/main" id="{42B265EA-18E5-4B75-916D-583C0F357C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6" name="Text Box 140">
          <a:extLst>
            <a:ext uri="{FF2B5EF4-FFF2-40B4-BE49-F238E27FC236}">
              <a16:creationId xmlns:a16="http://schemas.microsoft.com/office/drawing/2014/main" id="{26120173-C49C-4B7E-9DC3-1A93239F86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7" name="Text Box 7">
          <a:extLst>
            <a:ext uri="{FF2B5EF4-FFF2-40B4-BE49-F238E27FC236}">
              <a16:creationId xmlns:a16="http://schemas.microsoft.com/office/drawing/2014/main" id="{6AD6AA6F-2221-40BE-B8A5-607C1EE2DD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8" name="Text Box 8">
          <a:extLst>
            <a:ext uri="{FF2B5EF4-FFF2-40B4-BE49-F238E27FC236}">
              <a16:creationId xmlns:a16="http://schemas.microsoft.com/office/drawing/2014/main" id="{8FB0A1E8-2FC9-43A9-8D21-DC179EE1B7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9" name="Text Box 11">
          <a:extLst>
            <a:ext uri="{FF2B5EF4-FFF2-40B4-BE49-F238E27FC236}">
              <a16:creationId xmlns:a16="http://schemas.microsoft.com/office/drawing/2014/main" id="{AE3893D6-B0BA-4BAC-97B8-111BF83A2B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0" name="Text Box 12">
          <a:extLst>
            <a:ext uri="{FF2B5EF4-FFF2-40B4-BE49-F238E27FC236}">
              <a16:creationId xmlns:a16="http://schemas.microsoft.com/office/drawing/2014/main" id="{45CF9A5C-14F4-4FE5-889B-A05DABB064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E2B1999B-6BFC-4477-B216-D9140C28A3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2" name="Text Box 16">
          <a:extLst>
            <a:ext uri="{FF2B5EF4-FFF2-40B4-BE49-F238E27FC236}">
              <a16:creationId xmlns:a16="http://schemas.microsoft.com/office/drawing/2014/main" id="{D7CDC009-14D7-4DD9-B501-494988112A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3" name="Text Box 19">
          <a:extLst>
            <a:ext uri="{FF2B5EF4-FFF2-40B4-BE49-F238E27FC236}">
              <a16:creationId xmlns:a16="http://schemas.microsoft.com/office/drawing/2014/main" id="{8144C7B1-7266-4DF6-9D24-4DD90BFE95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4" name="Text Box 20">
          <a:extLst>
            <a:ext uri="{FF2B5EF4-FFF2-40B4-BE49-F238E27FC236}">
              <a16:creationId xmlns:a16="http://schemas.microsoft.com/office/drawing/2014/main" id="{D2AD27B2-5CEF-463B-A027-757DF6C438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FF60AC32-5024-4F9D-87F5-58FC5AAFFD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29E63369-75A3-4704-BF9F-B1BE451F8F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7" name="Text Box 27">
          <a:extLst>
            <a:ext uri="{FF2B5EF4-FFF2-40B4-BE49-F238E27FC236}">
              <a16:creationId xmlns:a16="http://schemas.microsoft.com/office/drawing/2014/main" id="{9BAE0D49-FAFF-4A96-90B6-3862FFA4B6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8" name="Text Box 28">
          <a:extLst>
            <a:ext uri="{FF2B5EF4-FFF2-40B4-BE49-F238E27FC236}">
              <a16:creationId xmlns:a16="http://schemas.microsoft.com/office/drawing/2014/main" id="{6719E1FA-2767-41B4-8299-706A7044DB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9" name="Text Box 31">
          <a:extLst>
            <a:ext uri="{FF2B5EF4-FFF2-40B4-BE49-F238E27FC236}">
              <a16:creationId xmlns:a16="http://schemas.microsoft.com/office/drawing/2014/main" id="{A998F896-9726-47A7-A78D-BC92C069CF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0" name="Text Box 32">
          <a:extLst>
            <a:ext uri="{FF2B5EF4-FFF2-40B4-BE49-F238E27FC236}">
              <a16:creationId xmlns:a16="http://schemas.microsoft.com/office/drawing/2014/main" id="{86AEDCC9-5A03-43FB-B7EE-23422FBFFB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1" name="Text Box 51">
          <a:extLst>
            <a:ext uri="{FF2B5EF4-FFF2-40B4-BE49-F238E27FC236}">
              <a16:creationId xmlns:a16="http://schemas.microsoft.com/office/drawing/2014/main" id="{181B0071-9605-4520-B15A-EF48CA1744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2" name="Text Box 52">
          <a:extLst>
            <a:ext uri="{FF2B5EF4-FFF2-40B4-BE49-F238E27FC236}">
              <a16:creationId xmlns:a16="http://schemas.microsoft.com/office/drawing/2014/main" id="{621122FB-2BA0-4F83-9377-B0134D84C6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3" name="Text Box 95">
          <a:extLst>
            <a:ext uri="{FF2B5EF4-FFF2-40B4-BE49-F238E27FC236}">
              <a16:creationId xmlns:a16="http://schemas.microsoft.com/office/drawing/2014/main" id="{2F6E5BE2-50CF-4C64-A6F8-C5BB010A1D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4" name="Text Box 96">
          <a:extLst>
            <a:ext uri="{FF2B5EF4-FFF2-40B4-BE49-F238E27FC236}">
              <a16:creationId xmlns:a16="http://schemas.microsoft.com/office/drawing/2014/main" id="{4A6D261D-B04B-4FC8-8A02-B250FB49D3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5" name="Text Box 139">
          <a:extLst>
            <a:ext uri="{FF2B5EF4-FFF2-40B4-BE49-F238E27FC236}">
              <a16:creationId xmlns:a16="http://schemas.microsoft.com/office/drawing/2014/main" id="{28A6EBF6-36B5-4B96-8EA4-BC8FCDB5A1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6" name="Text Box 140">
          <a:extLst>
            <a:ext uri="{FF2B5EF4-FFF2-40B4-BE49-F238E27FC236}">
              <a16:creationId xmlns:a16="http://schemas.microsoft.com/office/drawing/2014/main" id="{2BA52C89-3908-4FC4-B5AE-2FA1986A50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94465C82-4755-4F0E-A271-83ED9D8155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3541DF39-3F08-4C6C-AA07-A5668D38AB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9" name="Text Box 7">
          <a:extLst>
            <a:ext uri="{FF2B5EF4-FFF2-40B4-BE49-F238E27FC236}">
              <a16:creationId xmlns:a16="http://schemas.microsoft.com/office/drawing/2014/main" id="{8B247B85-E714-4799-81DB-9B0EEF5986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0" name="Text Box 8">
          <a:extLst>
            <a:ext uri="{FF2B5EF4-FFF2-40B4-BE49-F238E27FC236}">
              <a16:creationId xmlns:a16="http://schemas.microsoft.com/office/drawing/2014/main" id="{4EFE166B-4B8B-466C-8660-EA6D54E6AD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1" name="Text Box 9">
          <a:extLst>
            <a:ext uri="{FF2B5EF4-FFF2-40B4-BE49-F238E27FC236}">
              <a16:creationId xmlns:a16="http://schemas.microsoft.com/office/drawing/2014/main" id="{F5EF2582-2803-4458-A449-17D0270145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2" name="Text Box 10">
          <a:extLst>
            <a:ext uri="{FF2B5EF4-FFF2-40B4-BE49-F238E27FC236}">
              <a16:creationId xmlns:a16="http://schemas.microsoft.com/office/drawing/2014/main" id="{82D40C3B-3192-4F40-9E2E-F0DFBCE4AD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3" name="Text Box 11">
          <a:extLst>
            <a:ext uri="{FF2B5EF4-FFF2-40B4-BE49-F238E27FC236}">
              <a16:creationId xmlns:a16="http://schemas.microsoft.com/office/drawing/2014/main" id="{863E5264-770A-4D4C-9B2C-43BDE26EBA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4" name="Text Box 12">
          <a:extLst>
            <a:ext uri="{FF2B5EF4-FFF2-40B4-BE49-F238E27FC236}">
              <a16:creationId xmlns:a16="http://schemas.microsoft.com/office/drawing/2014/main" id="{EC69D1BA-432A-48C0-98E8-5084F823B7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5" name="Text Box 13">
          <a:extLst>
            <a:ext uri="{FF2B5EF4-FFF2-40B4-BE49-F238E27FC236}">
              <a16:creationId xmlns:a16="http://schemas.microsoft.com/office/drawing/2014/main" id="{AE423D41-15D6-484B-9FA6-1D9D3ECEA7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6" name="Text Box 14">
          <a:extLst>
            <a:ext uri="{FF2B5EF4-FFF2-40B4-BE49-F238E27FC236}">
              <a16:creationId xmlns:a16="http://schemas.microsoft.com/office/drawing/2014/main" id="{52039B26-822B-493F-8706-2A0DDBE2A1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98A2CA24-6947-48A8-9B4C-1603EAC2DF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8" name="Text Box 16">
          <a:extLst>
            <a:ext uri="{FF2B5EF4-FFF2-40B4-BE49-F238E27FC236}">
              <a16:creationId xmlns:a16="http://schemas.microsoft.com/office/drawing/2014/main" id="{1182A8D9-0DC2-448A-9B20-CE41CB0027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9" name="Text Box 49">
          <a:extLst>
            <a:ext uri="{FF2B5EF4-FFF2-40B4-BE49-F238E27FC236}">
              <a16:creationId xmlns:a16="http://schemas.microsoft.com/office/drawing/2014/main" id="{B7FCBDA2-1263-459E-B1DF-66412F269C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0" name="Text Box 50">
          <a:extLst>
            <a:ext uri="{FF2B5EF4-FFF2-40B4-BE49-F238E27FC236}">
              <a16:creationId xmlns:a16="http://schemas.microsoft.com/office/drawing/2014/main" id="{ACDDB018-A40B-4A0B-A7B7-63406E81AC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1" name="Text Box 51">
          <a:extLst>
            <a:ext uri="{FF2B5EF4-FFF2-40B4-BE49-F238E27FC236}">
              <a16:creationId xmlns:a16="http://schemas.microsoft.com/office/drawing/2014/main" id="{2719DC40-90FC-4644-AC7E-1699911D43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2" name="Text Box 52">
          <a:extLst>
            <a:ext uri="{FF2B5EF4-FFF2-40B4-BE49-F238E27FC236}">
              <a16:creationId xmlns:a16="http://schemas.microsoft.com/office/drawing/2014/main" id="{2A5E7FDF-4EF0-47EC-BCA3-B340E8F82E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0ECC2310-D59B-4839-AE76-36CE2CAC15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DFA18913-8381-4E37-B7AC-C26CE45671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BC8FC83B-1E6D-4406-B7F2-ABCFAD5224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4F681149-29FD-4BB5-B644-A34A79F193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7" name="Text Box 137">
          <a:extLst>
            <a:ext uri="{FF2B5EF4-FFF2-40B4-BE49-F238E27FC236}">
              <a16:creationId xmlns:a16="http://schemas.microsoft.com/office/drawing/2014/main" id="{F706E4E2-5E99-4DFD-B044-D2EB39D5A1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8" name="Text Box 138">
          <a:extLst>
            <a:ext uri="{FF2B5EF4-FFF2-40B4-BE49-F238E27FC236}">
              <a16:creationId xmlns:a16="http://schemas.microsoft.com/office/drawing/2014/main" id="{72C1DA51-7E88-46A1-A850-50BED59CFA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9" name="Text Box 139">
          <a:extLst>
            <a:ext uri="{FF2B5EF4-FFF2-40B4-BE49-F238E27FC236}">
              <a16:creationId xmlns:a16="http://schemas.microsoft.com/office/drawing/2014/main" id="{D55AAE7D-C2C1-480D-949B-31979744E1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0" name="Text Box 140">
          <a:extLst>
            <a:ext uri="{FF2B5EF4-FFF2-40B4-BE49-F238E27FC236}">
              <a16:creationId xmlns:a16="http://schemas.microsoft.com/office/drawing/2014/main" id="{30592010-90C9-4E92-8216-1FF36A7AB8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AFBD27F9-9151-41E1-8ED4-F44734E042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CA3C28F0-0350-4BAF-B9F0-98DF3DECBA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3" name="Text Box 7">
          <a:extLst>
            <a:ext uri="{FF2B5EF4-FFF2-40B4-BE49-F238E27FC236}">
              <a16:creationId xmlns:a16="http://schemas.microsoft.com/office/drawing/2014/main" id="{523E7638-305C-4449-BC77-4B6B77FB1A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A28832D9-1B3E-4C4E-82B5-5927BDE2D8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5" name="Text Box 9">
          <a:extLst>
            <a:ext uri="{FF2B5EF4-FFF2-40B4-BE49-F238E27FC236}">
              <a16:creationId xmlns:a16="http://schemas.microsoft.com/office/drawing/2014/main" id="{5F97EFC6-821D-4890-8AB9-0A0B81CD68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6" name="Text Box 10">
          <a:extLst>
            <a:ext uri="{FF2B5EF4-FFF2-40B4-BE49-F238E27FC236}">
              <a16:creationId xmlns:a16="http://schemas.microsoft.com/office/drawing/2014/main" id="{6BEE5774-26D2-4D01-8DC6-11A00AAABF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7" name="Text Box 11">
          <a:extLst>
            <a:ext uri="{FF2B5EF4-FFF2-40B4-BE49-F238E27FC236}">
              <a16:creationId xmlns:a16="http://schemas.microsoft.com/office/drawing/2014/main" id="{56412EF1-385A-4B5F-988F-CF0EBC08E7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8" name="Text Box 12">
          <a:extLst>
            <a:ext uri="{FF2B5EF4-FFF2-40B4-BE49-F238E27FC236}">
              <a16:creationId xmlns:a16="http://schemas.microsoft.com/office/drawing/2014/main" id="{95EA4D17-1E72-4B4F-ABD1-DA7809EF37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9" name="Text Box 49">
          <a:extLst>
            <a:ext uri="{FF2B5EF4-FFF2-40B4-BE49-F238E27FC236}">
              <a16:creationId xmlns:a16="http://schemas.microsoft.com/office/drawing/2014/main" id="{FEA9A19A-0A7B-431C-96DB-E470A26C36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0" name="Text Box 50">
          <a:extLst>
            <a:ext uri="{FF2B5EF4-FFF2-40B4-BE49-F238E27FC236}">
              <a16:creationId xmlns:a16="http://schemas.microsoft.com/office/drawing/2014/main" id="{1B47FBB6-6DBF-4FC5-9651-AE63817886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1" name="Text Box 51">
          <a:extLst>
            <a:ext uri="{FF2B5EF4-FFF2-40B4-BE49-F238E27FC236}">
              <a16:creationId xmlns:a16="http://schemas.microsoft.com/office/drawing/2014/main" id="{9E41A9E0-08FC-4C2D-B232-55A8C5A870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2" name="Text Box 52">
          <a:extLst>
            <a:ext uri="{FF2B5EF4-FFF2-40B4-BE49-F238E27FC236}">
              <a16:creationId xmlns:a16="http://schemas.microsoft.com/office/drawing/2014/main" id="{99649619-A53E-4A87-BF94-4BE0AF5197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3" name="Text Box 93">
          <a:extLst>
            <a:ext uri="{FF2B5EF4-FFF2-40B4-BE49-F238E27FC236}">
              <a16:creationId xmlns:a16="http://schemas.microsoft.com/office/drawing/2014/main" id="{95C29167-AEA8-4E98-A50E-C895320C31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4" name="Text Box 94">
          <a:extLst>
            <a:ext uri="{FF2B5EF4-FFF2-40B4-BE49-F238E27FC236}">
              <a16:creationId xmlns:a16="http://schemas.microsoft.com/office/drawing/2014/main" id="{471CC8C6-C550-4AE7-99C3-D35ECFADFA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5" name="Text Box 95">
          <a:extLst>
            <a:ext uri="{FF2B5EF4-FFF2-40B4-BE49-F238E27FC236}">
              <a16:creationId xmlns:a16="http://schemas.microsoft.com/office/drawing/2014/main" id="{93ED7C9F-8AFC-4C8D-8178-40A033B986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6" name="Text Box 96">
          <a:extLst>
            <a:ext uri="{FF2B5EF4-FFF2-40B4-BE49-F238E27FC236}">
              <a16:creationId xmlns:a16="http://schemas.microsoft.com/office/drawing/2014/main" id="{0BFA65DA-AEF8-4172-96B7-D7AAAEC0C9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7" name="Text Box 137">
          <a:extLst>
            <a:ext uri="{FF2B5EF4-FFF2-40B4-BE49-F238E27FC236}">
              <a16:creationId xmlns:a16="http://schemas.microsoft.com/office/drawing/2014/main" id="{631FC7FC-165C-4F0E-A302-5190905D70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8" name="Text Box 138">
          <a:extLst>
            <a:ext uri="{FF2B5EF4-FFF2-40B4-BE49-F238E27FC236}">
              <a16:creationId xmlns:a16="http://schemas.microsoft.com/office/drawing/2014/main" id="{AC0E4329-D44F-4E46-89C3-6F26070709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9" name="Text Box 139">
          <a:extLst>
            <a:ext uri="{FF2B5EF4-FFF2-40B4-BE49-F238E27FC236}">
              <a16:creationId xmlns:a16="http://schemas.microsoft.com/office/drawing/2014/main" id="{D3AC2535-5813-41CD-A2C0-F9C878B10A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0" name="Text Box 140">
          <a:extLst>
            <a:ext uri="{FF2B5EF4-FFF2-40B4-BE49-F238E27FC236}">
              <a16:creationId xmlns:a16="http://schemas.microsoft.com/office/drawing/2014/main" id="{463F15E3-E664-444D-85D1-405D8A862F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1" name="Text Box 7">
          <a:extLst>
            <a:ext uri="{FF2B5EF4-FFF2-40B4-BE49-F238E27FC236}">
              <a16:creationId xmlns:a16="http://schemas.microsoft.com/office/drawing/2014/main" id="{F6156278-9DC0-41BA-A170-4D6FBF1886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85C87339-3B73-467E-A4CC-55C7932CED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F4DBE6DD-492D-4BE8-8AD3-5177564DF4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B22312B3-4FEE-4844-8D4E-02AEF314F2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5" name="Text Box 51">
          <a:extLst>
            <a:ext uri="{FF2B5EF4-FFF2-40B4-BE49-F238E27FC236}">
              <a16:creationId xmlns:a16="http://schemas.microsoft.com/office/drawing/2014/main" id="{8C40BF1A-6531-4EBF-A7FE-592DC69AC1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6" name="Text Box 52">
          <a:extLst>
            <a:ext uri="{FF2B5EF4-FFF2-40B4-BE49-F238E27FC236}">
              <a16:creationId xmlns:a16="http://schemas.microsoft.com/office/drawing/2014/main" id="{06F09F1D-4EAF-45F8-B169-3D772EF17C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7" name="Text Box 95">
          <a:extLst>
            <a:ext uri="{FF2B5EF4-FFF2-40B4-BE49-F238E27FC236}">
              <a16:creationId xmlns:a16="http://schemas.microsoft.com/office/drawing/2014/main" id="{706157F5-8335-4811-951F-C6B511099E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8" name="Text Box 96">
          <a:extLst>
            <a:ext uri="{FF2B5EF4-FFF2-40B4-BE49-F238E27FC236}">
              <a16:creationId xmlns:a16="http://schemas.microsoft.com/office/drawing/2014/main" id="{21B92EA2-1644-4149-B969-497C292AF5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9" name="Text Box 139">
          <a:extLst>
            <a:ext uri="{FF2B5EF4-FFF2-40B4-BE49-F238E27FC236}">
              <a16:creationId xmlns:a16="http://schemas.microsoft.com/office/drawing/2014/main" id="{63BBC358-67FC-4AA0-9D5F-6595168845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60" name="Text Box 140">
          <a:extLst>
            <a:ext uri="{FF2B5EF4-FFF2-40B4-BE49-F238E27FC236}">
              <a16:creationId xmlns:a16="http://schemas.microsoft.com/office/drawing/2014/main" id="{FD7CBE2F-7BD6-438B-B536-80BE4BCAEE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8A794253-8B07-42E8-8856-6870F4429E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A5530FBE-6A47-4DE9-8F3C-72DAE1E5B6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C366BD90-B54B-4794-B864-CDD3304218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64" name="Text Box 8">
          <a:extLst>
            <a:ext uri="{FF2B5EF4-FFF2-40B4-BE49-F238E27FC236}">
              <a16:creationId xmlns:a16="http://schemas.microsoft.com/office/drawing/2014/main" id="{88B2EB11-9DF3-4F12-B17A-62EDDB9058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A6964CE1-E1E3-4790-8C8B-F2BB3C7D067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16F4BA19-9D0F-4067-8D1E-2C2F322A835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7" name="Text Box 7">
          <a:extLst>
            <a:ext uri="{FF2B5EF4-FFF2-40B4-BE49-F238E27FC236}">
              <a16:creationId xmlns:a16="http://schemas.microsoft.com/office/drawing/2014/main" id="{F325D072-B89E-4FF7-996E-54CC8860811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8" name="Text Box 8">
          <a:extLst>
            <a:ext uri="{FF2B5EF4-FFF2-40B4-BE49-F238E27FC236}">
              <a16:creationId xmlns:a16="http://schemas.microsoft.com/office/drawing/2014/main" id="{48AC5016-B128-4D60-BDF1-347FB22C487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9" name="Text Box 9">
          <a:extLst>
            <a:ext uri="{FF2B5EF4-FFF2-40B4-BE49-F238E27FC236}">
              <a16:creationId xmlns:a16="http://schemas.microsoft.com/office/drawing/2014/main" id="{420A99B2-11A2-4124-B372-C4833B42EA8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F4AFEADE-D322-42AB-A3A8-A4AE0FAE8DD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1" name="Text Box 11">
          <a:extLst>
            <a:ext uri="{FF2B5EF4-FFF2-40B4-BE49-F238E27FC236}">
              <a16:creationId xmlns:a16="http://schemas.microsoft.com/office/drawing/2014/main" id="{0B5E47F3-D644-457B-90A7-A718A7E5F62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2" name="Text Box 12">
          <a:extLst>
            <a:ext uri="{FF2B5EF4-FFF2-40B4-BE49-F238E27FC236}">
              <a16:creationId xmlns:a16="http://schemas.microsoft.com/office/drawing/2014/main" id="{BBF88839-8911-4BFD-A460-D9324542CD7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3" name="Text Box 13">
          <a:extLst>
            <a:ext uri="{FF2B5EF4-FFF2-40B4-BE49-F238E27FC236}">
              <a16:creationId xmlns:a16="http://schemas.microsoft.com/office/drawing/2014/main" id="{F5269B73-C829-4A6D-A2A7-A6623A8C604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4" name="Text Box 14">
          <a:extLst>
            <a:ext uri="{FF2B5EF4-FFF2-40B4-BE49-F238E27FC236}">
              <a16:creationId xmlns:a16="http://schemas.microsoft.com/office/drawing/2014/main" id="{40579D3F-77F0-4139-A945-AFAF657ECBF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E8EF93E8-1A63-41EC-93BB-F25820BA39D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6" name="Text Box 16">
          <a:extLst>
            <a:ext uri="{FF2B5EF4-FFF2-40B4-BE49-F238E27FC236}">
              <a16:creationId xmlns:a16="http://schemas.microsoft.com/office/drawing/2014/main" id="{CA9F5FEE-24DD-4692-B1BD-4373E3C18B4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7" name="Text Box 17">
          <a:extLst>
            <a:ext uri="{FF2B5EF4-FFF2-40B4-BE49-F238E27FC236}">
              <a16:creationId xmlns:a16="http://schemas.microsoft.com/office/drawing/2014/main" id="{312B362D-25CB-4756-BF1E-C14A709541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8" name="Text Box 18">
          <a:extLst>
            <a:ext uri="{FF2B5EF4-FFF2-40B4-BE49-F238E27FC236}">
              <a16:creationId xmlns:a16="http://schemas.microsoft.com/office/drawing/2014/main" id="{B55F38CC-03DC-47FC-880A-A8C4D92F1E5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9" name="Text Box 19">
          <a:extLst>
            <a:ext uri="{FF2B5EF4-FFF2-40B4-BE49-F238E27FC236}">
              <a16:creationId xmlns:a16="http://schemas.microsoft.com/office/drawing/2014/main" id="{53963587-1C39-43AC-8E91-6BBA660A224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0" name="Text Box 20">
          <a:extLst>
            <a:ext uri="{FF2B5EF4-FFF2-40B4-BE49-F238E27FC236}">
              <a16:creationId xmlns:a16="http://schemas.microsoft.com/office/drawing/2014/main" id="{CDE8A8EB-7675-46F5-8788-75A8BB4AE06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1" name="Text Box 21">
          <a:extLst>
            <a:ext uri="{FF2B5EF4-FFF2-40B4-BE49-F238E27FC236}">
              <a16:creationId xmlns:a16="http://schemas.microsoft.com/office/drawing/2014/main" id="{09838500-04FA-4421-9FA8-EEEDE5079C3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2" name="Text Box 22">
          <a:extLst>
            <a:ext uri="{FF2B5EF4-FFF2-40B4-BE49-F238E27FC236}">
              <a16:creationId xmlns:a16="http://schemas.microsoft.com/office/drawing/2014/main" id="{F5820118-0166-487B-9FE0-7502DFA3E66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3" name="Text Box 23">
          <a:extLst>
            <a:ext uri="{FF2B5EF4-FFF2-40B4-BE49-F238E27FC236}">
              <a16:creationId xmlns:a16="http://schemas.microsoft.com/office/drawing/2014/main" id="{4B479BC0-1E0A-47D8-806C-12A5E27E5A9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4" name="Text Box 24">
          <a:extLst>
            <a:ext uri="{FF2B5EF4-FFF2-40B4-BE49-F238E27FC236}">
              <a16:creationId xmlns:a16="http://schemas.microsoft.com/office/drawing/2014/main" id="{E633D8C7-8344-4477-B48D-FE1B4664B82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5" name="Text Box 25">
          <a:extLst>
            <a:ext uri="{FF2B5EF4-FFF2-40B4-BE49-F238E27FC236}">
              <a16:creationId xmlns:a16="http://schemas.microsoft.com/office/drawing/2014/main" id="{C00BA019-C643-406D-8AAE-6B8C227E92E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6" name="Text Box 26">
          <a:extLst>
            <a:ext uri="{FF2B5EF4-FFF2-40B4-BE49-F238E27FC236}">
              <a16:creationId xmlns:a16="http://schemas.microsoft.com/office/drawing/2014/main" id="{5863B756-2DE2-494A-B9D0-2EB3AE42835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7" name="Text Box 27">
          <a:extLst>
            <a:ext uri="{FF2B5EF4-FFF2-40B4-BE49-F238E27FC236}">
              <a16:creationId xmlns:a16="http://schemas.microsoft.com/office/drawing/2014/main" id="{78184622-9653-4EB5-AA21-E8F97551CBB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8" name="Text Box 28">
          <a:extLst>
            <a:ext uri="{FF2B5EF4-FFF2-40B4-BE49-F238E27FC236}">
              <a16:creationId xmlns:a16="http://schemas.microsoft.com/office/drawing/2014/main" id="{E602DBD5-6834-4A29-A506-03919D226FF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9" name="Text Box 29">
          <a:extLst>
            <a:ext uri="{FF2B5EF4-FFF2-40B4-BE49-F238E27FC236}">
              <a16:creationId xmlns:a16="http://schemas.microsoft.com/office/drawing/2014/main" id="{9B1CA679-97CC-4F89-A302-D0D9BD61F2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0" name="Text Box 30">
          <a:extLst>
            <a:ext uri="{FF2B5EF4-FFF2-40B4-BE49-F238E27FC236}">
              <a16:creationId xmlns:a16="http://schemas.microsoft.com/office/drawing/2014/main" id="{542FE7A0-C8A9-4C47-A65C-90F5E2668C0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1" name="Text Box 31">
          <a:extLst>
            <a:ext uri="{FF2B5EF4-FFF2-40B4-BE49-F238E27FC236}">
              <a16:creationId xmlns:a16="http://schemas.microsoft.com/office/drawing/2014/main" id="{5A8DE568-47E7-49A3-AC7A-28F7BE289CF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2" name="Text Box 32">
          <a:extLst>
            <a:ext uri="{FF2B5EF4-FFF2-40B4-BE49-F238E27FC236}">
              <a16:creationId xmlns:a16="http://schemas.microsoft.com/office/drawing/2014/main" id="{A93ABC0F-7157-47BA-B6E4-6AD379D65F2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id="{E982B7DE-2A50-482B-87C1-EE5F4E434ED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4" name="Text Box 34">
          <a:extLst>
            <a:ext uri="{FF2B5EF4-FFF2-40B4-BE49-F238E27FC236}">
              <a16:creationId xmlns:a16="http://schemas.microsoft.com/office/drawing/2014/main" id="{746690CD-0B04-4485-B273-D3DD5E601AE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5" name="Text Box 35">
          <a:extLst>
            <a:ext uri="{FF2B5EF4-FFF2-40B4-BE49-F238E27FC236}">
              <a16:creationId xmlns:a16="http://schemas.microsoft.com/office/drawing/2014/main" id="{D472DF5D-9B25-4FBF-ADA2-2290C07CDAE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6" name="Text Box 36">
          <a:extLst>
            <a:ext uri="{FF2B5EF4-FFF2-40B4-BE49-F238E27FC236}">
              <a16:creationId xmlns:a16="http://schemas.microsoft.com/office/drawing/2014/main" id="{DC98895E-717D-4220-AD04-F9C0591DE89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7" name="Text Box 37">
          <a:extLst>
            <a:ext uri="{FF2B5EF4-FFF2-40B4-BE49-F238E27FC236}">
              <a16:creationId xmlns:a16="http://schemas.microsoft.com/office/drawing/2014/main" id="{750BB417-DBE1-4CC5-9DFF-5530A507D33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8" name="Text Box 38">
          <a:extLst>
            <a:ext uri="{FF2B5EF4-FFF2-40B4-BE49-F238E27FC236}">
              <a16:creationId xmlns:a16="http://schemas.microsoft.com/office/drawing/2014/main" id="{0A238F5C-E290-4664-9135-C8B26827152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9" name="Text Box 39">
          <a:extLst>
            <a:ext uri="{FF2B5EF4-FFF2-40B4-BE49-F238E27FC236}">
              <a16:creationId xmlns:a16="http://schemas.microsoft.com/office/drawing/2014/main" id="{6EFA4EDD-3B53-4726-8562-5C4F90AE235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700" name="Text Box 40">
          <a:extLst>
            <a:ext uri="{FF2B5EF4-FFF2-40B4-BE49-F238E27FC236}">
              <a16:creationId xmlns:a16="http://schemas.microsoft.com/office/drawing/2014/main" id="{78552BAA-D9FD-4687-8679-E9B1140BA35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701" name="Text Box 41">
          <a:extLst>
            <a:ext uri="{FF2B5EF4-FFF2-40B4-BE49-F238E27FC236}">
              <a16:creationId xmlns:a16="http://schemas.microsoft.com/office/drawing/2014/main" id="{17464D16-62F0-492F-B206-3A78B9C57D2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702" name="Text Box 42">
          <a:extLst>
            <a:ext uri="{FF2B5EF4-FFF2-40B4-BE49-F238E27FC236}">
              <a16:creationId xmlns:a16="http://schemas.microsoft.com/office/drawing/2014/main" id="{587E8E75-D92B-41F6-9742-5B2F7D14EB8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703" name="Text Box 43">
          <a:extLst>
            <a:ext uri="{FF2B5EF4-FFF2-40B4-BE49-F238E27FC236}">
              <a16:creationId xmlns:a16="http://schemas.microsoft.com/office/drawing/2014/main" id="{BDDD5A53-D951-4266-9265-5CB04441611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704" name="Text Box 44">
          <a:extLst>
            <a:ext uri="{FF2B5EF4-FFF2-40B4-BE49-F238E27FC236}">
              <a16:creationId xmlns:a16="http://schemas.microsoft.com/office/drawing/2014/main" id="{B3824021-5D1B-469C-8DC1-9271EC857FD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5" name="Text Box 53">
          <a:extLst>
            <a:ext uri="{FF2B5EF4-FFF2-40B4-BE49-F238E27FC236}">
              <a16:creationId xmlns:a16="http://schemas.microsoft.com/office/drawing/2014/main" id="{43D336D3-D669-4B31-B493-87612AF171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6" name="Text Box 54">
          <a:extLst>
            <a:ext uri="{FF2B5EF4-FFF2-40B4-BE49-F238E27FC236}">
              <a16:creationId xmlns:a16="http://schemas.microsoft.com/office/drawing/2014/main" id="{479B677B-33CE-496C-A573-1D5CA7B03A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7" name="Text Box 55">
          <a:extLst>
            <a:ext uri="{FF2B5EF4-FFF2-40B4-BE49-F238E27FC236}">
              <a16:creationId xmlns:a16="http://schemas.microsoft.com/office/drawing/2014/main" id="{7F57D8D2-F3B4-43C6-9F96-F86B8D201D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8" name="Text Box 56">
          <a:extLst>
            <a:ext uri="{FF2B5EF4-FFF2-40B4-BE49-F238E27FC236}">
              <a16:creationId xmlns:a16="http://schemas.microsoft.com/office/drawing/2014/main" id="{AD6A87EF-E3AC-47AF-8C51-64450D6D31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9" name="Text Box 57">
          <a:extLst>
            <a:ext uri="{FF2B5EF4-FFF2-40B4-BE49-F238E27FC236}">
              <a16:creationId xmlns:a16="http://schemas.microsoft.com/office/drawing/2014/main" id="{FD9FF12D-D9BA-4992-964C-8CA5E0F6BC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0" name="Text Box 58">
          <a:extLst>
            <a:ext uri="{FF2B5EF4-FFF2-40B4-BE49-F238E27FC236}">
              <a16:creationId xmlns:a16="http://schemas.microsoft.com/office/drawing/2014/main" id="{9E05F24C-5298-4134-8224-0162897F8E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1" name="Text Box 59">
          <a:extLst>
            <a:ext uri="{FF2B5EF4-FFF2-40B4-BE49-F238E27FC236}">
              <a16:creationId xmlns:a16="http://schemas.microsoft.com/office/drawing/2014/main" id="{2CC636C1-4C6D-4D21-BCE0-816536B67A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2" name="Text Box 60">
          <a:extLst>
            <a:ext uri="{FF2B5EF4-FFF2-40B4-BE49-F238E27FC236}">
              <a16:creationId xmlns:a16="http://schemas.microsoft.com/office/drawing/2014/main" id="{9BF8DD70-CDE0-4D93-818F-2E1318213E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3" name="Text Box 61">
          <a:extLst>
            <a:ext uri="{FF2B5EF4-FFF2-40B4-BE49-F238E27FC236}">
              <a16:creationId xmlns:a16="http://schemas.microsoft.com/office/drawing/2014/main" id="{97C35793-BF10-42E3-AB59-6DBF7E8F6A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4" name="Text Box 62">
          <a:extLst>
            <a:ext uri="{FF2B5EF4-FFF2-40B4-BE49-F238E27FC236}">
              <a16:creationId xmlns:a16="http://schemas.microsoft.com/office/drawing/2014/main" id="{FA54D095-07E6-49E2-8E0C-A92E9D338E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5" name="Text Box 63">
          <a:extLst>
            <a:ext uri="{FF2B5EF4-FFF2-40B4-BE49-F238E27FC236}">
              <a16:creationId xmlns:a16="http://schemas.microsoft.com/office/drawing/2014/main" id="{7C4569A5-C1F6-4B78-9702-119BF592B8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6" name="Text Box 64">
          <a:extLst>
            <a:ext uri="{FF2B5EF4-FFF2-40B4-BE49-F238E27FC236}">
              <a16:creationId xmlns:a16="http://schemas.microsoft.com/office/drawing/2014/main" id="{F57B798D-FEDD-4BD9-9CA8-20FDE524EF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7" name="Text Box 65">
          <a:extLst>
            <a:ext uri="{FF2B5EF4-FFF2-40B4-BE49-F238E27FC236}">
              <a16:creationId xmlns:a16="http://schemas.microsoft.com/office/drawing/2014/main" id="{5266267C-03CF-40EE-B9E8-9E686B7733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8" name="Text Box 66">
          <a:extLst>
            <a:ext uri="{FF2B5EF4-FFF2-40B4-BE49-F238E27FC236}">
              <a16:creationId xmlns:a16="http://schemas.microsoft.com/office/drawing/2014/main" id="{8E28A596-0946-4CC4-AC63-56174C1500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9" name="Text Box 67">
          <a:extLst>
            <a:ext uri="{FF2B5EF4-FFF2-40B4-BE49-F238E27FC236}">
              <a16:creationId xmlns:a16="http://schemas.microsoft.com/office/drawing/2014/main" id="{07668621-200C-4BA3-9F07-541E494EF1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0" name="Text Box 68">
          <a:extLst>
            <a:ext uri="{FF2B5EF4-FFF2-40B4-BE49-F238E27FC236}">
              <a16:creationId xmlns:a16="http://schemas.microsoft.com/office/drawing/2014/main" id="{24EF7933-3BEE-4F6F-AA04-3E2E20DBF2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1" name="Text Box 69">
          <a:extLst>
            <a:ext uri="{FF2B5EF4-FFF2-40B4-BE49-F238E27FC236}">
              <a16:creationId xmlns:a16="http://schemas.microsoft.com/office/drawing/2014/main" id="{C1F99E4D-3F2E-4E89-BBEE-F321CD2AFA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2" name="Text Box 70">
          <a:extLst>
            <a:ext uri="{FF2B5EF4-FFF2-40B4-BE49-F238E27FC236}">
              <a16:creationId xmlns:a16="http://schemas.microsoft.com/office/drawing/2014/main" id="{5F83CD10-9507-4DFC-888B-6466BDF75C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3" name="Text Box 71">
          <a:extLst>
            <a:ext uri="{FF2B5EF4-FFF2-40B4-BE49-F238E27FC236}">
              <a16:creationId xmlns:a16="http://schemas.microsoft.com/office/drawing/2014/main" id="{C400C384-4034-493D-93CF-64AD381224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4" name="Text Box 72">
          <a:extLst>
            <a:ext uri="{FF2B5EF4-FFF2-40B4-BE49-F238E27FC236}">
              <a16:creationId xmlns:a16="http://schemas.microsoft.com/office/drawing/2014/main" id="{34E5D1AB-999C-40CE-A020-271A861A5F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5" name="Text Box 73">
          <a:extLst>
            <a:ext uri="{FF2B5EF4-FFF2-40B4-BE49-F238E27FC236}">
              <a16:creationId xmlns:a16="http://schemas.microsoft.com/office/drawing/2014/main" id="{0DCFC461-65B3-4627-8D92-1D9706D353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6" name="Text Box 74">
          <a:extLst>
            <a:ext uri="{FF2B5EF4-FFF2-40B4-BE49-F238E27FC236}">
              <a16:creationId xmlns:a16="http://schemas.microsoft.com/office/drawing/2014/main" id="{9E8643B3-7735-409A-A2D8-22BFD1518A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7" name="Text Box 75">
          <a:extLst>
            <a:ext uri="{FF2B5EF4-FFF2-40B4-BE49-F238E27FC236}">
              <a16:creationId xmlns:a16="http://schemas.microsoft.com/office/drawing/2014/main" id="{6B42B13B-81D0-408F-A9A1-802DB39BF5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8" name="Text Box 76">
          <a:extLst>
            <a:ext uri="{FF2B5EF4-FFF2-40B4-BE49-F238E27FC236}">
              <a16:creationId xmlns:a16="http://schemas.microsoft.com/office/drawing/2014/main" id="{39016B3D-50C9-4A12-B9A5-B1FDE5F5F0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9" name="Text Box 77">
          <a:extLst>
            <a:ext uri="{FF2B5EF4-FFF2-40B4-BE49-F238E27FC236}">
              <a16:creationId xmlns:a16="http://schemas.microsoft.com/office/drawing/2014/main" id="{D8E632B3-EEDF-4B16-89FE-F3A8971339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0" name="Text Box 78">
          <a:extLst>
            <a:ext uri="{FF2B5EF4-FFF2-40B4-BE49-F238E27FC236}">
              <a16:creationId xmlns:a16="http://schemas.microsoft.com/office/drawing/2014/main" id="{953DBC7B-D5EC-4F5C-AF6E-44FE06B35B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1" name="Text Box 79">
          <a:extLst>
            <a:ext uri="{FF2B5EF4-FFF2-40B4-BE49-F238E27FC236}">
              <a16:creationId xmlns:a16="http://schemas.microsoft.com/office/drawing/2014/main" id="{016B08C7-DB2D-4D91-9449-7C64F3BF1E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2" name="Text Box 80">
          <a:extLst>
            <a:ext uri="{FF2B5EF4-FFF2-40B4-BE49-F238E27FC236}">
              <a16:creationId xmlns:a16="http://schemas.microsoft.com/office/drawing/2014/main" id="{9FBF5B07-D54C-4B27-8A80-F7F9B14157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3" name="Text Box 101">
          <a:extLst>
            <a:ext uri="{FF2B5EF4-FFF2-40B4-BE49-F238E27FC236}">
              <a16:creationId xmlns:a16="http://schemas.microsoft.com/office/drawing/2014/main" id="{E4774469-9A4B-43EE-A3B0-31CAF6E0B7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4" name="Text Box 102">
          <a:extLst>
            <a:ext uri="{FF2B5EF4-FFF2-40B4-BE49-F238E27FC236}">
              <a16:creationId xmlns:a16="http://schemas.microsoft.com/office/drawing/2014/main" id="{42C246C5-3798-48CF-9502-300C31A597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5" name="Text Box 103">
          <a:extLst>
            <a:ext uri="{FF2B5EF4-FFF2-40B4-BE49-F238E27FC236}">
              <a16:creationId xmlns:a16="http://schemas.microsoft.com/office/drawing/2014/main" id="{ABC64FC1-6114-4788-92DA-1474C21973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6" name="Text Box 104">
          <a:extLst>
            <a:ext uri="{FF2B5EF4-FFF2-40B4-BE49-F238E27FC236}">
              <a16:creationId xmlns:a16="http://schemas.microsoft.com/office/drawing/2014/main" id="{4D937F4D-ED8B-452A-A0DA-0560B40020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7" name="Text Box 105">
          <a:extLst>
            <a:ext uri="{FF2B5EF4-FFF2-40B4-BE49-F238E27FC236}">
              <a16:creationId xmlns:a16="http://schemas.microsoft.com/office/drawing/2014/main" id="{B673697B-B385-43BD-A41A-8D23FA8F88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8" name="Text Box 106">
          <a:extLst>
            <a:ext uri="{FF2B5EF4-FFF2-40B4-BE49-F238E27FC236}">
              <a16:creationId xmlns:a16="http://schemas.microsoft.com/office/drawing/2014/main" id="{B823EE5A-D3F0-43D4-A026-2651620FCE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9" name="Text Box 107">
          <a:extLst>
            <a:ext uri="{FF2B5EF4-FFF2-40B4-BE49-F238E27FC236}">
              <a16:creationId xmlns:a16="http://schemas.microsoft.com/office/drawing/2014/main" id="{09BEB02B-912E-4B9D-890A-831F77EA3F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0" name="Text Box 108">
          <a:extLst>
            <a:ext uri="{FF2B5EF4-FFF2-40B4-BE49-F238E27FC236}">
              <a16:creationId xmlns:a16="http://schemas.microsoft.com/office/drawing/2014/main" id="{51753600-C7A0-4B8C-B7B2-B741C7AC7E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1" name="Text Box 109">
          <a:extLst>
            <a:ext uri="{FF2B5EF4-FFF2-40B4-BE49-F238E27FC236}">
              <a16:creationId xmlns:a16="http://schemas.microsoft.com/office/drawing/2014/main" id="{60F40872-5CB0-4130-BB42-3F3594666F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2" name="Text Box 110">
          <a:extLst>
            <a:ext uri="{FF2B5EF4-FFF2-40B4-BE49-F238E27FC236}">
              <a16:creationId xmlns:a16="http://schemas.microsoft.com/office/drawing/2014/main" id="{BB462501-BD3E-4D3C-8C6D-0AF0E8A29F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3" name="Text Box 111">
          <a:extLst>
            <a:ext uri="{FF2B5EF4-FFF2-40B4-BE49-F238E27FC236}">
              <a16:creationId xmlns:a16="http://schemas.microsoft.com/office/drawing/2014/main" id="{9EF0B33A-FF55-4753-BE59-5F4A1EBB44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4" name="Text Box 112">
          <a:extLst>
            <a:ext uri="{FF2B5EF4-FFF2-40B4-BE49-F238E27FC236}">
              <a16:creationId xmlns:a16="http://schemas.microsoft.com/office/drawing/2014/main" id="{65A02B9B-6002-4C92-A9D6-38FBD9ADC1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5" name="Text Box 113">
          <a:extLst>
            <a:ext uri="{FF2B5EF4-FFF2-40B4-BE49-F238E27FC236}">
              <a16:creationId xmlns:a16="http://schemas.microsoft.com/office/drawing/2014/main" id="{3CD06C4F-6AA6-4D0E-8E9E-D75C5D012C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6" name="Text Box 114">
          <a:extLst>
            <a:ext uri="{FF2B5EF4-FFF2-40B4-BE49-F238E27FC236}">
              <a16:creationId xmlns:a16="http://schemas.microsoft.com/office/drawing/2014/main" id="{0F2E580D-D29D-4488-A4EC-77BF387680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7" name="Text Box 115">
          <a:extLst>
            <a:ext uri="{FF2B5EF4-FFF2-40B4-BE49-F238E27FC236}">
              <a16:creationId xmlns:a16="http://schemas.microsoft.com/office/drawing/2014/main" id="{86E1BB99-744F-4E2C-925C-A72169224E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8" name="Text Box 116">
          <a:extLst>
            <a:ext uri="{FF2B5EF4-FFF2-40B4-BE49-F238E27FC236}">
              <a16:creationId xmlns:a16="http://schemas.microsoft.com/office/drawing/2014/main" id="{15770E99-5A11-4BE5-A73F-818EF3AD87B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9" name="Text Box 117">
          <a:extLst>
            <a:ext uri="{FF2B5EF4-FFF2-40B4-BE49-F238E27FC236}">
              <a16:creationId xmlns:a16="http://schemas.microsoft.com/office/drawing/2014/main" id="{E277BDE0-CA46-41E2-BCC2-05A671159F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0" name="Text Box 118">
          <a:extLst>
            <a:ext uri="{FF2B5EF4-FFF2-40B4-BE49-F238E27FC236}">
              <a16:creationId xmlns:a16="http://schemas.microsoft.com/office/drawing/2014/main" id="{FB64E08F-0B46-439C-A0AA-2BFF037F8A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7846BE36-33C1-4CF2-933A-7FB44B8365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2" name="Text Box 120">
          <a:extLst>
            <a:ext uri="{FF2B5EF4-FFF2-40B4-BE49-F238E27FC236}">
              <a16:creationId xmlns:a16="http://schemas.microsoft.com/office/drawing/2014/main" id="{101E46E6-E675-499E-940C-3826D1BBCD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3" name="Text Box 121">
          <a:extLst>
            <a:ext uri="{FF2B5EF4-FFF2-40B4-BE49-F238E27FC236}">
              <a16:creationId xmlns:a16="http://schemas.microsoft.com/office/drawing/2014/main" id="{21D0D55B-FD71-4941-BC34-45944637D4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4" name="Text Box 122">
          <a:extLst>
            <a:ext uri="{FF2B5EF4-FFF2-40B4-BE49-F238E27FC236}">
              <a16:creationId xmlns:a16="http://schemas.microsoft.com/office/drawing/2014/main" id="{EE02CF83-0E96-4ACF-88C5-C136C16BF0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5" name="Text Box 123">
          <a:extLst>
            <a:ext uri="{FF2B5EF4-FFF2-40B4-BE49-F238E27FC236}">
              <a16:creationId xmlns:a16="http://schemas.microsoft.com/office/drawing/2014/main" id="{2C93C1BF-01ED-4F1B-B9E8-7C8D1D50B5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6" name="Text Box 124">
          <a:extLst>
            <a:ext uri="{FF2B5EF4-FFF2-40B4-BE49-F238E27FC236}">
              <a16:creationId xmlns:a16="http://schemas.microsoft.com/office/drawing/2014/main" id="{5B46AB30-5B16-44B9-AF97-945629CF10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7" name="Text Box 125">
          <a:extLst>
            <a:ext uri="{FF2B5EF4-FFF2-40B4-BE49-F238E27FC236}">
              <a16:creationId xmlns:a16="http://schemas.microsoft.com/office/drawing/2014/main" id="{277BD2DF-6602-418A-B0E2-F6F522B44F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8" name="Text Box 126">
          <a:extLst>
            <a:ext uri="{FF2B5EF4-FFF2-40B4-BE49-F238E27FC236}">
              <a16:creationId xmlns:a16="http://schemas.microsoft.com/office/drawing/2014/main" id="{8A38E62D-9277-4BFD-968C-DB657590B0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9" name="Text Box 127">
          <a:extLst>
            <a:ext uri="{FF2B5EF4-FFF2-40B4-BE49-F238E27FC236}">
              <a16:creationId xmlns:a16="http://schemas.microsoft.com/office/drawing/2014/main" id="{568BA48C-4C99-4A9C-BFEE-97E04A1B58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0" name="Text Box 128">
          <a:extLst>
            <a:ext uri="{FF2B5EF4-FFF2-40B4-BE49-F238E27FC236}">
              <a16:creationId xmlns:a16="http://schemas.microsoft.com/office/drawing/2014/main" id="{C6A0CBD4-6619-428E-964E-6068E80398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1" name="Text Box 145">
          <a:extLst>
            <a:ext uri="{FF2B5EF4-FFF2-40B4-BE49-F238E27FC236}">
              <a16:creationId xmlns:a16="http://schemas.microsoft.com/office/drawing/2014/main" id="{D39D125C-B491-47FB-A22A-B43664BFA9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2" name="Text Box 146">
          <a:extLst>
            <a:ext uri="{FF2B5EF4-FFF2-40B4-BE49-F238E27FC236}">
              <a16:creationId xmlns:a16="http://schemas.microsoft.com/office/drawing/2014/main" id="{75F4D3F4-B0DF-4275-B650-56E2160BCF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3" name="Text Box 147">
          <a:extLst>
            <a:ext uri="{FF2B5EF4-FFF2-40B4-BE49-F238E27FC236}">
              <a16:creationId xmlns:a16="http://schemas.microsoft.com/office/drawing/2014/main" id="{AA9BB895-33C6-4B38-A8E9-0BD8FEB5F4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4" name="Text Box 148">
          <a:extLst>
            <a:ext uri="{FF2B5EF4-FFF2-40B4-BE49-F238E27FC236}">
              <a16:creationId xmlns:a16="http://schemas.microsoft.com/office/drawing/2014/main" id="{23F9CD64-17B8-49CF-ACB7-AA116814432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5" name="Text Box 189">
          <a:extLst>
            <a:ext uri="{FF2B5EF4-FFF2-40B4-BE49-F238E27FC236}">
              <a16:creationId xmlns:a16="http://schemas.microsoft.com/office/drawing/2014/main" id="{1BE40A3C-4519-4FF3-A832-9DA580EE53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6" name="Text Box 190">
          <a:extLst>
            <a:ext uri="{FF2B5EF4-FFF2-40B4-BE49-F238E27FC236}">
              <a16:creationId xmlns:a16="http://schemas.microsoft.com/office/drawing/2014/main" id="{B6D3BC97-84F2-40E6-8BBE-E9984D8B5E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7" name="Text Box 191">
          <a:extLst>
            <a:ext uri="{FF2B5EF4-FFF2-40B4-BE49-F238E27FC236}">
              <a16:creationId xmlns:a16="http://schemas.microsoft.com/office/drawing/2014/main" id="{0A23CF6A-AA78-413B-93DD-41B60359F5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8" name="Text Box 192">
          <a:extLst>
            <a:ext uri="{FF2B5EF4-FFF2-40B4-BE49-F238E27FC236}">
              <a16:creationId xmlns:a16="http://schemas.microsoft.com/office/drawing/2014/main" id="{0809F0B2-7C4E-4523-B592-B2CA804FA1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9" name="Text Box 233">
          <a:extLst>
            <a:ext uri="{FF2B5EF4-FFF2-40B4-BE49-F238E27FC236}">
              <a16:creationId xmlns:a16="http://schemas.microsoft.com/office/drawing/2014/main" id="{CBCAB6BE-0076-4279-9AD6-3558B9FD75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0" name="Text Box 234">
          <a:extLst>
            <a:ext uri="{FF2B5EF4-FFF2-40B4-BE49-F238E27FC236}">
              <a16:creationId xmlns:a16="http://schemas.microsoft.com/office/drawing/2014/main" id="{2F45AD32-C721-4363-923B-079E429FDB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1" name="Text Box 235">
          <a:extLst>
            <a:ext uri="{FF2B5EF4-FFF2-40B4-BE49-F238E27FC236}">
              <a16:creationId xmlns:a16="http://schemas.microsoft.com/office/drawing/2014/main" id="{70EF5673-0782-4CE2-A13B-25AF8A8279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2" name="Text Box 236">
          <a:extLst>
            <a:ext uri="{FF2B5EF4-FFF2-40B4-BE49-F238E27FC236}">
              <a16:creationId xmlns:a16="http://schemas.microsoft.com/office/drawing/2014/main" id="{C25200D7-93BD-4573-9B0A-D51AC8D13A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298DF510-1A1A-4E11-BA0F-B3E8FA82F3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3DBA24C2-AB48-4340-AE56-284B051884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5" name="Text Box 7">
          <a:extLst>
            <a:ext uri="{FF2B5EF4-FFF2-40B4-BE49-F238E27FC236}">
              <a16:creationId xmlns:a16="http://schemas.microsoft.com/office/drawing/2014/main" id="{E24D9595-FEA7-4B22-9EF3-E1ECE24968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6" name="Text Box 8">
          <a:extLst>
            <a:ext uri="{FF2B5EF4-FFF2-40B4-BE49-F238E27FC236}">
              <a16:creationId xmlns:a16="http://schemas.microsoft.com/office/drawing/2014/main" id="{EEED2315-3EB6-4E01-B94D-72F81367B5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7" name="Text Box 9">
          <a:extLst>
            <a:ext uri="{FF2B5EF4-FFF2-40B4-BE49-F238E27FC236}">
              <a16:creationId xmlns:a16="http://schemas.microsoft.com/office/drawing/2014/main" id="{E93338AB-B7B6-4534-B857-D6E9976575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8" name="Text Box 10">
          <a:extLst>
            <a:ext uri="{FF2B5EF4-FFF2-40B4-BE49-F238E27FC236}">
              <a16:creationId xmlns:a16="http://schemas.microsoft.com/office/drawing/2014/main" id="{D8958755-DA9D-46EE-A453-D35472C57B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9" name="Text Box 11">
          <a:extLst>
            <a:ext uri="{FF2B5EF4-FFF2-40B4-BE49-F238E27FC236}">
              <a16:creationId xmlns:a16="http://schemas.microsoft.com/office/drawing/2014/main" id="{B7B7D853-ED7B-486D-8912-BD0C4549C9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0" name="Text Box 12">
          <a:extLst>
            <a:ext uri="{FF2B5EF4-FFF2-40B4-BE49-F238E27FC236}">
              <a16:creationId xmlns:a16="http://schemas.microsoft.com/office/drawing/2014/main" id="{51E59186-D9EB-4B70-B149-7872CC28FC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1" name="Text Box 13">
          <a:extLst>
            <a:ext uri="{FF2B5EF4-FFF2-40B4-BE49-F238E27FC236}">
              <a16:creationId xmlns:a16="http://schemas.microsoft.com/office/drawing/2014/main" id="{744137F1-E7D0-4157-AFB1-D062FD357F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2" name="Text Box 14">
          <a:extLst>
            <a:ext uri="{FF2B5EF4-FFF2-40B4-BE49-F238E27FC236}">
              <a16:creationId xmlns:a16="http://schemas.microsoft.com/office/drawing/2014/main" id="{BB117ECB-CDFD-477C-8E74-E436947E2C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298DF7B4-2527-4F1F-8AD4-C5292A588B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4" name="Text Box 16">
          <a:extLst>
            <a:ext uri="{FF2B5EF4-FFF2-40B4-BE49-F238E27FC236}">
              <a16:creationId xmlns:a16="http://schemas.microsoft.com/office/drawing/2014/main" id="{97A50079-36FB-45AE-A052-A37B686B92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5" name="Text Box 17">
          <a:extLst>
            <a:ext uri="{FF2B5EF4-FFF2-40B4-BE49-F238E27FC236}">
              <a16:creationId xmlns:a16="http://schemas.microsoft.com/office/drawing/2014/main" id="{307D654F-8AEB-4A2E-A763-97DCDA2B5B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6" name="Text Box 18">
          <a:extLst>
            <a:ext uri="{FF2B5EF4-FFF2-40B4-BE49-F238E27FC236}">
              <a16:creationId xmlns:a16="http://schemas.microsoft.com/office/drawing/2014/main" id="{135991B6-941C-4FDC-8B1B-B23E57D02C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7" name="Text Box 19">
          <a:extLst>
            <a:ext uri="{FF2B5EF4-FFF2-40B4-BE49-F238E27FC236}">
              <a16:creationId xmlns:a16="http://schemas.microsoft.com/office/drawing/2014/main" id="{18ACC835-437D-4A61-98DB-CAE92637CB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8" name="Text Box 20">
          <a:extLst>
            <a:ext uri="{FF2B5EF4-FFF2-40B4-BE49-F238E27FC236}">
              <a16:creationId xmlns:a16="http://schemas.microsoft.com/office/drawing/2014/main" id="{8B18B799-7512-4FFF-A3F9-257D65135D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9" name="Text Box 21">
          <a:extLst>
            <a:ext uri="{FF2B5EF4-FFF2-40B4-BE49-F238E27FC236}">
              <a16:creationId xmlns:a16="http://schemas.microsoft.com/office/drawing/2014/main" id="{35A18EE7-EC1F-41F0-9D66-2D4E1F41F7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0" name="Text Box 22">
          <a:extLst>
            <a:ext uri="{FF2B5EF4-FFF2-40B4-BE49-F238E27FC236}">
              <a16:creationId xmlns:a16="http://schemas.microsoft.com/office/drawing/2014/main" id="{75F75F40-109E-4019-BFBB-AC80EF39D2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1" name="Text Box 23">
          <a:extLst>
            <a:ext uri="{FF2B5EF4-FFF2-40B4-BE49-F238E27FC236}">
              <a16:creationId xmlns:a16="http://schemas.microsoft.com/office/drawing/2014/main" id="{5731ED45-D1CF-4985-8720-57881AE805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2" name="Text Box 24">
          <a:extLst>
            <a:ext uri="{FF2B5EF4-FFF2-40B4-BE49-F238E27FC236}">
              <a16:creationId xmlns:a16="http://schemas.microsoft.com/office/drawing/2014/main" id="{7336C9B8-F2EF-4CD6-8B12-B10762C6D3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3" name="Text Box 25">
          <a:extLst>
            <a:ext uri="{FF2B5EF4-FFF2-40B4-BE49-F238E27FC236}">
              <a16:creationId xmlns:a16="http://schemas.microsoft.com/office/drawing/2014/main" id="{C7CB52F5-8A96-4D47-BC4B-17A145A193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4" name="Text Box 26">
          <a:extLst>
            <a:ext uri="{FF2B5EF4-FFF2-40B4-BE49-F238E27FC236}">
              <a16:creationId xmlns:a16="http://schemas.microsoft.com/office/drawing/2014/main" id="{369DAE70-FD3C-4CE9-B32F-F753A52987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5" name="Text Box 27">
          <a:extLst>
            <a:ext uri="{FF2B5EF4-FFF2-40B4-BE49-F238E27FC236}">
              <a16:creationId xmlns:a16="http://schemas.microsoft.com/office/drawing/2014/main" id="{B7F9C1B4-50FD-49D4-8CA1-05BA9CEBA0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6" name="Text Box 28">
          <a:extLst>
            <a:ext uri="{FF2B5EF4-FFF2-40B4-BE49-F238E27FC236}">
              <a16:creationId xmlns:a16="http://schemas.microsoft.com/office/drawing/2014/main" id="{BCAC220A-76FE-4B5E-A1D6-29B80D8C3E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7" name="Text Box 29">
          <a:extLst>
            <a:ext uri="{FF2B5EF4-FFF2-40B4-BE49-F238E27FC236}">
              <a16:creationId xmlns:a16="http://schemas.microsoft.com/office/drawing/2014/main" id="{A821D31B-392B-41E3-B1CB-7273F05244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8" name="Text Box 30">
          <a:extLst>
            <a:ext uri="{FF2B5EF4-FFF2-40B4-BE49-F238E27FC236}">
              <a16:creationId xmlns:a16="http://schemas.microsoft.com/office/drawing/2014/main" id="{71066344-5DA2-46D4-B832-DFB0F52DEE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9" name="Text Box 31">
          <a:extLst>
            <a:ext uri="{FF2B5EF4-FFF2-40B4-BE49-F238E27FC236}">
              <a16:creationId xmlns:a16="http://schemas.microsoft.com/office/drawing/2014/main" id="{1C2B89C0-8AEA-423B-BC29-A333EB6C74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0" name="Text Box 32">
          <a:extLst>
            <a:ext uri="{FF2B5EF4-FFF2-40B4-BE49-F238E27FC236}">
              <a16:creationId xmlns:a16="http://schemas.microsoft.com/office/drawing/2014/main" id="{FE5CA2CC-AEA9-475E-9872-53DC1E191C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1" name="Text Box 53">
          <a:extLst>
            <a:ext uri="{FF2B5EF4-FFF2-40B4-BE49-F238E27FC236}">
              <a16:creationId xmlns:a16="http://schemas.microsoft.com/office/drawing/2014/main" id="{B0E1C422-0B6B-4BDD-8330-673BBBDF2B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2" name="Text Box 54">
          <a:extLst>
            <a:ext uri="{FF2B5EF4-FFF2-40B4-BE49-F238E27FC236}">
              <a16:creationId xmlns:a16="http://schemas.microsoft.com/office/drawing/2014/main" id="{6107B8A7-02C9-4498-B43E-7D1247345A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3" name="Text Box 55">
          <a:extLst>
            <a:ext uri="{FF2B5EF4-FFF2-40B4-BE49-F238E27FC236}">
              <a16:creationId xmlns:a16="http://schemas.microsoft.com/office/drawing/2014/main" id="{C1B563A0-2C0D-4993-BB23-4094375AB4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4" name="Text Box 56">
          <a:extLst>
            <a:ext uri="{FF2B5EF4-FFF2-40B4-BE49-F238E27FC236}">
              <a16:creationId xmlns:a16="http://schemas.microsoft.com/office/drawing/2014/main" id="{DD62D1D8-0BB3-4206-9D0A-D7DE41D55C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5" name="Text Box 57">
          <a:extLst>
            <a:ext uri="{FF2B5EF4-FFF2-40B4-BE49-F238E27FC236}">
              <a16:creationId xmlns:a16="http://schemas.microsoft.com/office/drawing/2014/main" id="{C4432BC2-090B-4CEA-8686-F797D087C8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6" name="Text Box 58">
          <a:extLst>
            <a:ext uri="{FF2B5EF4-FFF2-40B4-BE49-F238E27FC236}">
              <a16:creationId xmlns:a16="http://schemas.microsoft.com/office/drawing/2014/main" id="{258477EA-4388-4BF2-9D21-BD02E26DD3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7" name="Text Box 59">
          <a:extLst>
            <a:ext uri="{FF2B5EF4-FFF2-40B4-BE49-F238E27FC236}">
              <a16:creationId xmlns:a16="http://schemas.microsoft.com/office/drawing/2014/main" id="{AC08036F-17E9-4096-9E51-85980C050C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8" name="Text Box 60">
          <a:extLst>
            <a:ext uri="{FF2B5EF4-FFF2-40B4-BE49-F238E27FC236}">
              <a16:creationId xmlns:a16="http://schemas.microsoft.com/office/drawing/2014/main" id="{6C6670E2-6D0A-41EC-AAD9-448C2CD314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9" name="Text Box 61">
          <a:extLst>
            <a:ext uri="{FF2B5EF4-FFF2-40B4-BE49-F238E27FC236}">
              <a16:creationId xmlns:a16="http://schemas.microsoft.com/office/drawing/2014/main" id="{D3275988-1776-4946-9E34-D6AA3438A5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0" name="Text Box 62">
          <a:extLst>
            <a:ext uri="{FF2B5EF4-FFF2-40B4-BE49-F238E27FC236}">
              <a16:creationId xmlns:a16="http://schemas.microsoft.com/office/drawing/2014/main" id="{A0B40417-B34A-4FCF-8848-2B54904A6F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1" name="Text Box 63">
          <a:extLst>
            <a:ext uri="{FF2B5EF4-FFF2-40B4-BE49-F238E27FC236}">
              <a16:creationId xmlns:a16="http://schemas.microsoft.com/office/drawing/2014/main" id="{DFF2F4B9-EA47-4B04-889D-437F2BD1E2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2" name="Text Box 64">
          <a:extLst>
            <a:ext uri="{FF2B5EF4-FFF2-40B4-BE49-F238E27FC236}">
              <a16:creationId xmlns:a16="http://schemas.microsoft.com/office/drawing/2014/main" id="{70303BD8-F134-4FF8-9C9D-18EC3D28F6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3" name="Text Box 65">
          <a:extLst>
            <a:ext uri="{FF2B5EF4-FFF2-40B4-BE49-F238E27FC236}">
              <a16:creationId xmlns:a16="http://schemas.microsoft.com/office/drawing/2014/main" id="{6F3076C9-6E7C-4FAE-9F8B-108AAC30C8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4" name="Text Box 66">
          <a:extLst>
            <a:ext uri="{FF2B5EF4-FFF2-40B4-BE49-F238E27FC236}">
              <a16:creationId xmlns:a16="http://schemas.microsoft.com/office/drawing/2014/main" id="{089B9862-F392-4DDE-80B2-5F7B52EF53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5" name="Text Box 67">
          <a:extLst>
            <a:ext uri="{FF2B5EF4-FFF2-40B4-BE49-F238E27FC236}">
              <a16:creationId xmlns:a16="http://schemas.microsoft.com/office/drawing/2014/main" id="{B5F65C10-1BBF-40F3-8FE2-9EF0841C51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6" name="Text Box 68">
          <a:extLst>
            <a:ext uri="{FF2B5EF4-FFF2-40B4-BE49-F238E27FC236}">
              <a16:creationId xmlns:a16="http://schemas.microsoft.com/office/drawing/2014/main" id="{08429441-2148-4570-B13B-F5567EECC9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7" name="Text Box 69">
          <a:extLst>
            <a:ext uri="{FF2B5EF4-FFF2-40B4-BE49-F238E27FC236}">
              <a16:creationId xmlns:a16="http://schemas.microsoft.com/office/drawing/2014/main" id="{A8B80BC4-ED1B-4F44-A2E6-5F76DFB50D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8" name="Text Box 70">
          <a:extLst>
            <a:ext uri="{FF2B5EF4-FFF2-40B4-BE49-F238E27FC236}">
              <a16:creationId xmlns:a16="http://schemas.microsoft.com/office/drawing/2014/main" id="{AE65311F-ED0F-45B7-A4AB-77F18842E9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9" name="Text Box 71">
          <a:extLst>
            <a:ext uri="{FF2B5EF4-FFF2-40B4-BE49-F238E27FC236}">
              <a16:creationId xmlns:a16="http://schemas.microsoft.com/office/drawing/2014/main" id="{F1421B3A-7429-4DC2-8DD1-B5F9D9976C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0" name="Text Box 72">
          <a:extLst>
            <a:ext uri="{FF2B5EF4-FFF2-40B4-BE49-F238E27FC236}">
              <a16:creationId xmlns:a16="http://schemas.microsoft.com/office/drawing/2014/main" id="{5C8F82BD-C00B-4712-A260-81354D6631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1" name="Text Box 73">
          <a:extLst>
            <a:ext uri="{FF2B5EF4-FFF2-40B4-BE49-F238E27FC236}">
              <a16:creationId xmlns:a16="http://schemas.microsoft.com/office/drawing/2014/main" id="{21F7AD66-8A3D-4822-BC90-BC3A3AEB03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2" name="Text Box 74">
          <a:extLst>
            <a:ext uri="{FF2B5EF4-FFF2-40B4-BE49-F238E27FC236}">
              <a16:creationId xmlns:a16="http://schemas.microsoft.com/office/drawing/2014/main" id="{49DDAB97-D686-410C-A583-D0B65C3686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3" name="Text Box 75">
          <a:extLst>
            <a:ext uri="{FF2B5EF4-FFF2-40B4-BE49-F238E27FC236}">
              <a16:creationId xmlns:a16="http://schemas.microsoft.com/office/drawing/2014/main" id="{EB652AE9-F218-45EB-866C-59FCA4EC5F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4" name="Text Box 76">
          <a:extLst>
            <a:ext uri="{FF2B5EF4-FFF2-40B4-BE49-F238E27FC236}">
              <a16:creationId xmlns:a16="http://schemas.microsoft.com/office/drawing/2014/main" id="{ADBF025B-BACD-45DF-9110-E2A033AC4C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5" name="Text Box 77">
          <a:extLst>
            <a:ext uri="{FF2B5EF4-FFF2-40B4-BE49-F238E27FC236}">
              <a16:creationId xmlns:a16="http://schemas.microsoft.com/office/drawing/2014/main" id="{0680C181-38B0-48DC-B230-D7C14371F1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6" name="Text Box 78">
          <a:extLst>
            <a:ext uri="{FF2B5EF4-FFF2-40B4-BE49-F238E27FC236}">
              <a16:creationId xmlns:a16="http://schemas.microsoft.com/office/drawing/2014/main" id="{4605C4CD-C5AF-49A6-82DE-297B4F51A8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7" name="Text Box 79">
          <a:extLst>
            <a:ext uri="{FF2B5EF4-FFF2-40B4-BE49-F238E27FC236}">
              <a16:creationId xmlns:a16="http://schemas.microsoft.com/office/drawing/2014/main" id="{A934E451-E62A-43A2-B527-8F9B5AC922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8" name="Text Box 80">
          <a:extLst>
            <a:ext uri="{FF2B5EF4-FFF2-40B4-BE49-F238E27FC236}">
              <a16:creationId xmlns:a16="http://schemas.microsoft.com/office/drawing/2014/main" id="{E2BD12CF-80DE-46B7-B16B-42AD9B203A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9" name="Text Box 97">
          <a:extLst>
            <a:ext uri="{FF2B5EF4-FFF2-40B4-BE49-F238E27FC236}">
              <a16:creationId xmlns:a16="http://schemas.microsoft.com/office/drawing/2014/main" id="{C8F7DC88-954D-461C-8CFC-566E8A8371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0" name="Text Box 98">
          <a:extLst>
            <a:ext uri="{FF2B5EF4-FFF2-40B4-BE49-F238E27FC236}">
              <a16:creationId xmlns:a16="http://schemas.microsoft.com/office/drawing/2014/main" id="{3AD01573-FF7F-44F5-8D16-3FF4DE7078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1" name="Text Box 99">
          <a:extLst>
            <a:ext uri="{FF2B5EF4-FFF2-40B4-BE49-F238E27FC236}">
              <a16:creationId xmlns:a16="http://schemas.microsoft.com/office/drawing/2014/main" id="{5E87DBA1-5794-4535-B32D-D73ED8D271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2" name="Text Box 100">
          <a:extLst>
            <a:ext uri="{FF2B5EF4-FFF2-40B4-BE49-F238E27FC236}">
              <a16:creationId xmlns:a16="http://schemas.microsoft.com/office/drawing/2014/main" id="{591853EB-5537-487A-8C87-78B9124961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3" name="Text Box 141">
          <a:extLst>
            <a:ext uri="{FF2B5EF4-FFF2-40B4-BE49-F238E27FC236}">
              <a16:creationId xmlns:a16="http://schemas.microsoft.com/office/drawing/2014/main" id="{1659E231-2D22-4899-B824-54C00B362F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4" name="Text Box 142">
          <a:extLst>
            <a:ext uri="{FF2B5EF4-FFF2-40B4-BE49-F238E27FC236}">
              <a16:creationId xmlns:a16="http://schemas.microsoft.com/office/drawing/2014/main" id="{62853BF2-F949-4938-8301-D222556761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5" name="Text Box 143">
          <a:extLst>
            <a:ext uri="{FF2B5EF4-FFF2-40B4-BE49-F238E27FC236}">
              <a16:creationId xmlns:a16="http://schemas.microsoft.com/office/drawing/2014/main" id="{BA5E580C-9E91-4AB4-A515-E0702AE547A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6" name="Text Box 144">
          <a:extLst>
            <a:ext uri="{FF2B5EF4-FFF2-40B4-BE49-F238E27FC236}">
              <a16:creationId xmlns:a16="http://schemas.microsoft.com/office/drawing/2014/main" id="{A608198A-C856-4AA5-9A82-4B1133A0AE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7" name="Text Box 185">
          <a:extLst>
            <a:ext uri="{FF2B5EF4-FFF2-40B4-BE49-F238E27FC236}">
              <a16:creationId xmlns:a16="http://schemas.microsoft.com/office/drawing/2014/main" id="{CA8836CE-2C5D-4BA0-ACDA-EEDFB599E2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8" name="Text Box 186">
          <a:extLst>
            <a:ext uri="{FF2B5EF4-FFF2-40B4-BE49-F238E27FC236}">
              <a16:creationId xmlns:a16="http://schemas.microsoft.com/office/drawing/2014/main" id="{90B39A3D-83C3-45C3-871F-F1B455C67F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9" name="Text Box 187">
          <a:extLst>
            <a:ext uri="{FF2B5EF4-FFF2-40B4-BE49-F238E27FC236}">
              <a16:creationId xmlns:a16="http://schemas.microsoft.com/office/drawing/2014/main" id="{2FFD2B8C-3572-43CA-AAB4-D37E9403F8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0" name="Text Box 188">
          <a:extLst>
            <a:ext uri="{FF2B5EF4-FFF2-40B4-BE49-F238E27FC236}">
              <a16:creationId xmlns:a16="http://schemas.microsoft.com/office/drawing/2014/main" id="{47D92714-F3C0-4243-ACEE-5BCFD20B32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FA0D74BD-B41F-4F47-BF9A-AC409FCBDE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2" name="Text Box 8">
          <a:extLst>
            <a:ext uri="{FF2B5EF4-FFF2-40B4-BE49-F238E27FC236}">
              <a16:creationId xmlns:a16="http://schemas.microsoft.com/office/drawing/2014/main" id="{0950CE15-C9E2-4CA1-9BFD-7F413E4036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3" name="Text Box 11">
          <a:extLst>
            <a:ext uri="{FF2B5EF4-FFF2-40B4-BE49-F238E27FC236}">
              <a16:creationId xmlns:a16="http://schemas.microsoft.com/office/drawing/2014/main" id="{A31A5EC3-A865-4090-9B6A-5F471B7BEF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4" name="Text Box 12">
          <a:extLst>
            <a:ext uri="{FF2B5EF4-FFF2-40B4-BE49-F238E27FC236}">
              <a16:creationId xmlns:a16="http://schemas.microsoft.com/office/drawing/2014/main" id="{865AAFE8-1D0D-4D21-8604-5ABDB8C775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31983E24-D7D6-4EDB-BEB3-731AE345AE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6" name="Text Box 16">
          <a:extLst>
            <a:ext uri="{FF2B5EF4-FFF2-40B4-BE49-F238E27FC236}">
              <a16:creationId xmlns:a16="http://schemas.microsoft.com/office/drawing/2014/main" id="{695793AE-B091-4B39-9D56-36745C1520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7" name="Text Box 19">
          <a:extLst>
            <a:ext uri="{FF2B5EF4-FFF2-40B4-BE49-F238E27FC236}">
              <a16:creationId xmlns:a16="http://schemas.microsoft.com/office/drawing/2014/main" id="{CF50C7A6-5D1E-4D28-A6B3-C1A7F157B3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8" name="Text Box 20">
          <a:extLst>
            <a:ext uri="{FF2B5EF4-FFF2-40B4-BE49-F238E27FC236}">
              <a16:creationId xmlns:a16="http://schemas.microsoft.com/office/drawing/2014/main" id="{628A2B8A-609E-4E4C-87CE-C623FF2DA8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9" name="Text Box 23">
          <a:extLst>
            <a:ext uri="{FF2B5EF4-FFF2-40B4-BE49-F238E27FC236}">
              <a16:creationId xmlns:a16="http://schemas.microsoft.com/office/drawing/2014/main" id="{15E292A8-2C5B-41CC-BDD9-C5E1896681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0" name="Text Box 24">
          <a:extLst>
            <a:ext uri="{FF2B5EF4-FFF2-40B4-BE49-F238E27FC236}">
              <a16:creationId xmlns:a16="http://schemas.microsoft.com/office/drawing/2014/main" id="{81CE4481-688D-4179-9FB0-7DB8EBA78E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1" name="Text Box 27">
          <a:extLst>
            <a:ext uri="{FF2B5EF4-FFF2-40B4-BE49-F238E27FC236}">
              <a16:creationId xmlns:a16="http://schemas.microsoft.com/office/drawing/2014/main" id="{64DAD844-6A98-4FD0-B9DA-D25DA2A768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2" name="Text Box 28">
          <a:extLst>
            <a:ext uri="{FF2B5EF4-FFF2-40B4-BE49-F238E27FC236}">
              <a16:creationId xmlns:a16="http://schemas.microsoft.com/office/drawing/2014/main" id="{DD6F12E6-455A-481C-A355-57A883A520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3" name="Text Box 31">
          <a:extLst>
            <a:ext uri="{FF2B5EF4-FFF2-40B4-BE49-F238E27FC236}">
              <a16:creationId xmlns:a16="http://schemas.microsoft.com/office/drawing/2014/main" id="{3EDC3820-D8FD-4446-A039-8C27E0C8426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4" name="Text Box 32">
          <a:extLst>
            <a:ext uri="{FF2B5EF4-FFF2-40B4-BE49-F238E27FC236}">
              <a16:creationId xmlns:a16="http://schemas.microsoft.com/office/drawing/2014/main" id="{4364EDA5-64FE-4A9F-8660-B1A5A03626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5" name="Text Box 55">
          <a:extLst>
            <a:ext uri="{FF2B5EF4-FFF2-40B4-BE49-F238E27FC236}">
              <a16:creationId xmlns:a16="http://schemas.microsoft.com/office/drawing/2014/main" id="{E6C6B94D-AFAE-4359-8D07-43569664DC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6" name="Text Box 56">
          <a:extLst>
            <a:ext uri="{FF2B5EF4-FFF2-40B4-BE49-F238E27FC236}">
              <a16:creationId xmlns:a16="http://schemas.microsoft.com/office/drawing/2014/main" id="{8A6A6EDE-7067-426C-BB53-C14025977C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7" name="Text Box 59">
          <a:extLst>
            <a:ext uri="{FF2B5EF4-FFF2-40B4-BE49-F238E27FC236}">
              <a16:creationId xmlns:a16="http://schemas.microsoft.com/office/drawing/2014/main" id="{CABC10EC-C7FC-4B30-ABED-A365E72F27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8" name="Text Box 60">
          <a:extLst>
            <a:ext uri="{FF2B5EF4-FFF2-40B4-BE49-F238E27FC236}">
              <a16:creationId xmlns:a16="http://schemas.microsoft.com/office/drawing/2014/main" id="{CE8EAEBE-2DA5-436F-860A-E76CBCF604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9" name="Text Box 63">
          <a:extLst>
            <a:ext uri="{FF2B5EF4-FFF2-40B4-BE49-F238E27FC236}">
              <a16:creationId xmlns:a16="http://schemas.microsoft.com/office/drawing/2014/main" id="{70B01D7F-5BF2-4029-A9A0-3C038934BA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0" name="Text Box 64">
          <a:extLst>
            <a:ext uri="{FF2B5EF4-FFF2-40B4-BE49-F238E27FC236}">
              <a16:creationId xmlns:a16="http://schemas.microsoft.com/office/drawing/2014/main" id="{0BBFF2CF-5F3B-44E2-A5B5-5702B6DF0E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1" name="Text Box 67">
          <a:extLst>
            <a:ext uri="{FF2B5EF4-FFF2-40B4-BE49-F238E27FC236}">
              <a16:creationId xmlns:a16="http://schemas.microsoft.com/office/drawing/2014/main" id="{44BD1B07-3149-4E9A-AC14-EEC63A47C5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2" name="Text Box 68">
          <a:extLst>
            <a:ext uri="{FF2B5EF4-FFF2-40B4-BE49-F238E27FC236}">
              <a16:creationId xmlns:a16="http://schemas.microsoft.com/office/drawing/2014/main" id="{C846CA9B-A323-41B1-89F4-017FF1B7F9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3" name="Text Box 71">
          <a:extLst>
            <a:ext uri="{FF2B5EF4-FFF2-40B4-BE49-F238E27FC236}">
              <a16:creationId xmlns:a16="http://schemas.microsoft.com/office/drawing/2014/main" id="{D1A118B1-470A-45ED-86F4-53FB7F0EA8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4" name="Text Box 72">
          <a:extLst>
            <a:ext uri="{FF2B5EF4-FFF2-40B4-BE49-F238E27FC236}">
              <a16:creationId xmlns:a16="http://schemas.microsoft.com/office/drawing/2014/main" id="{337CE56D-7AF7-4A6C-A45E-BED3EDB5C2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5" name="Text Box 75">
          <a:extLst>
            <a:ext uri="{FF2B5EF4-FFF2-40B4-BE49-F238E27FC236}">
              <a16:creationId xmlns:a16="http://schemas.microsoft.com/office/drawing/2014/main" id="{03ADB65D-3275-43B3-AE58-3D905DE796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6" name="Text Box 76">
          <a:extLst>
            <a:ext uri="{FF2B5EF4-FFF2-40B4-BE49-F238E27FC236}">
              <a16:creationId xmlns:a16="http://schemas.microsoft.com/office/drawing/2014/main" id="{F6A68DEF-2273-4E24-A610-609105E781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7" name="Text Box 79">
          <a:extLst>
            <a:ext uri="{FF2B5EF4-FFF2-40B4-BE49-F238E27FC236}">
              <a16:creationId xmlns:a16="http://schemas.microsoft.com/office/drawing/2014/main" id="{C6E01F09-D1AF-485D-99D2-F6FE2F27D1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8" name="Text Box 80">
          <a:extLst>
            <a:ext uri="{FF2B5EF4-FFF2-40B4-BE49-F238E27FC236}">
              <a16:creationId xmlns:a16="http://schemas.microsoft.com/office/drawing/2014/main" id="{C93BBC62-CF90-47DB-AADE-E8EEF1337C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9" name="Text Box 99">
          <a:extLst>
            <a:ext uri="{FF2B5EF4-FFF2-40B4-BE49-F238E27FC236}">
              <a16:creationId xmlns:a16="http://schemas.microsoft.com/office/drawing/2014/main" id="{80F99563-6424-4480-90D4-15D066356A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0" name="Text Box 100">
          <a:extLst>
            <a:ext uri="{FF2B5EF4-FFF2-40B4-BE49-F238E27FC236}">
              <a16:creationId xmlns:a16="http://schemas.microsoft.com/office/drawing/2014/main" id="{695A75EF-27C9-4820-A419-5184B88A3B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1" name="Text Box 143">
          <a:extLst>
            <a:ext uri="{FF2B5EF4-FFF2-40B4-BE49-F238E27FC236}">
              <a16:creationId xmlns:a16="http://schemas.microsoft.com/office/drawing/2014/main" id="{D6A52DC5-C46A-46EA-9DDB-2336064780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2" name="Text Box 144">
          <a:extLst>
            <a:ext uri="{FF2B5EF4-FFF2-40B4-BE49-F238E27FC236}">
              <a16:creationId xmlns:a16="http://schemas.microsoft.com/office/drawing/2014/main" id="{FA32B67F-D9E7-41AA-98B1-7807089F48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3" name="Text Box 187">
          <a:extLst>
            <a:ext uri="{FF2B5EF4-FFF2-40B4-BE49-F238E27FC236}">
              <a16:creationId xmlns:a16="http://schemas.microsoft.com/office/drawing/2014/main" id="{E2B12995-4BB3-4BA7-BDA2-CF79BC449F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4" name="Text Box 188">
          <a:extLst>
            <a:ext uri="{FF2B5EF4-FFF2-40B4-BE49-F238E27FC236}">
              <a16:creationId xmlns:a16="http://schemas.microsoft.com/office/drawing/2014/main" id="{D7035836-353B-4A03-9A3A-CFE26658BD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FD7A66D2-E8D2-41A6-A72E-4C2674E2E1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8CBC5784-7507-42CE-B3F6-5E58F2B26B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2C33A937-EB18-4CF4-A77D-C8B45D154D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8" name="Text Box 8">
          <a:extLst>
            <a:ext uri="{FF2B5EF4-FFF2-40B4-BE49-F238E27FC236}">
              <a16:creationId xmlns:a16="http://schemas.microsoft.com/office/drawing/2014/main" id="{00F4ED08-40A9-490C-BE73-DAA5C45E34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9" name="Text Box 9">
          <a:extLst>
            <a:ext uri="{FF2B5EF4-FFF2-40B4-BE49-F238E27FC236}">
              <a16:creationId xmlns:a16="http://schemas.microsoft.com/office/drawing/2014/main" id="{85A22FF1-F32A-4B3F-9E0D-E576AF702F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0" name="Text Box 10">
          <a:extLst>
            <a:ext uri="{FF2B5EF4-FFF2-40B4-BE49-F238E27FC236}">
              <a16:creationId xmlns:a16="http://schemas.microsoft.com/office/drawing/2014/main" id="{601B1D5B-2F81-4777-B893-9233CB921B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1" name="Text Box 11">
          <a:extLst>
            <a:ext uri="{FF2B5EF4-FFF2-40B4-BE49-F238E27FC236}">
              <a16:creationId xmlns:a16="http://schemas.microsoft.com/office/drawing/2014/main" id="{F16B8E71-B47E-47BB-89DE-65A2B9BACC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2" name="Text Box 12">
          <a:extLst>
            <a:ext uri="{FF2B5EF4-FFF2-40B4-BE49-F238E27FC236}">
              <a16:creationId xmlns:a16="http://schemas.microsoft.com/office/drawing/2014/main" id="{DA1CCD3D-52E1-4F4D-8677-891724BE89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3" name="Text Box 13">
          <a:extLst>
            <a:ext uri="{FF2B5EF4-FFF2-40B4-BE49-F238E27FC236}">
              <a16:creationId xmlns:a16="http://schemas.microsoft.com/office/drawing/2014/main" id="{236B3F08-FB38-4AE1-B89B-4E257C22B6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4" name="Text Box 14">
          <a:extLst>
            <a:ext uri="{FF2B5EF4-FFF2-40B4-BE49-F238E27FC236}">
              <a16:creationId xmlns:a16="http://schemas.microsoft.com/office/drawing/2014/main" id="{F1EB32B4-05D6-4077-B694-897BAAA9FB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FE0BCE7D-D274-4E26-8E77-1F2F20C142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6" name="Text Box 16">
          <a:extLst>
            <a:ext uri="{FF2B5EF4-FFF2-40B4-BE49-F238E27FC236}">
              <a16:creationId xmlns:a16="http://schemas.microsoft.com/office/drawing/2014/main" id="{F0AF0193-9B8C-4D91-ACFD-4902A3632E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7" name="Text Box 17">
          <a:extLst>
            <a:ext uri="{FF2B5EF4-FFF2-40B4-BE49-F238E27FC236}">
              <a16:creationId xmlns:a16="http://schemas.microsoft.com/office/drawing/2014/main" id="{DCEB2458-FEC2-4E4E-9B69-D34E86345A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8" name="Text Box 18">
          <a:extLst>
            <a:ext uri="{FF2B5EF4-FFF2-40B4-BE49-F238E27FC236}">
              <a16:creationId xmlns:a16="http://schemas.microsoft.com/office/drawing/2014/main" id="{2C02CC98-26E9-43D4-845D-F8A51E04A6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9" name="Text Box 19">
          <a:extLst>
            <a:ext uri="{FF2B5EF4-FFF2-40B4-BE49-F238E27FC236}">
              <a16:creationId xmlns:a16="http://schemas.microsoft.com/office/drawing/2014/main" id="{398C763D-9465-4DD4-8051-81641867C2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0" name="Text Box 20">
          <a:extLst>
            <a:ext uri="{FF2B5EF4-FFF2-40B4-BE49-F238E27FC236}">
              <a16:creationId xmlns:a16="http://schemas.microsoft.com/office/drawing/2014/main" id="{B80C2F21-76A9-4313-A33C-DD94D14145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1" name="Text Box 21">
          <a:extLst>
            <a:ext uri="{FF2B5EF4-FFF2-40B4-BE49-F238E27FC236}">
              <a16:creationId xmlns:a16="http://schemas.microsoft.com/office/drawing/2014/main" id="{B9015A27-37B8-4383-83FF-D25DA00E0B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2" name="Text Box 22">
          <a:extLst>
            <a:ext uri="{FF2B5EF4-FFF2-40B4-BE49-F238E27FC236}">
              <a16:creationId xmlns:a16="http://schemas.microsoft.com/office/drawing/2014/main" id="{AA53617C-2985-4BD8-BFD9-7B5E7A7EE0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3" name="Text Box 23">
          <a:extLst>
            <a:ext uri="{FF2B5EF4-FFF2-40B4-BE49-F238E27FC236}">
              <a16:creationId xmlns:a16="http://schemas.microsoft.com/office/drawing/2014/main" id="{7452D403-9165-43BE-89D0-80A147D01C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4" name="Text Box 24">
          <a:extLst>
            <a:ext uri="{FF2B5EF4-FFF2-40B4-BE49-F238E27FC236}">
              <a16:creationId xmlns:a16="http://schemas.microsoft.com/office/drawing/2014/main" id="{9FC705F2-F45E-48CA-9CE4-7572BF2861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5" name="Text Box 25">
          <a:extLst>
            <a:ext uri="{FF2B5EF4-FFF2-40B4-BE49-F238E27FC236}">
              <a16:creationId xmlns:a16="http://schemas.microsoft.com/office/drawing/2014/main" id="{FBE1D16E-A453-4B88-A920-1DAC055DC4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6" name="Text Box 26">
          <a:extLst>
            <a:ext uri="{FF2B5EF4-FFF2-40B4-BE49-F238E27FC236}">
              <a16:creationId xmlns:a16="http://schemas.microsoft.com/office/drawing/2014/main" id="{7FF10375-BD39-4439-AC68-ABC54CC668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7" name="Text Box 27">
          <a:extLst>
            <a:ext uri="{FF2B5EF4-FFF2-40B4-BE49-F238E27FC236}">
              <a16:creationId xmlns:a16="http://schemas.microsoft.com/office/drawing/2014/main" id="{5CD26F41-605D-4D1B-AEA2-8A0A14013C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8" name="Text Box 28">
          <a:extLst>
            <a:ext uri="{FF2B5EF4-FFF2-40B4-BE49-F238E27FC236}">
              <a16:creationId xmlns:a16="http://schemas.microsoft.com/office/drawing/2014/main" id="{7B2FC8BC-BFDD-484B-8FDB-118CE2CCF6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9" name="Text Box 29">
          <a:extLst>
            <a:ext uri="{FF2B5EF4-FFF2-40B4-BE49-F238E27FC236}">
              <a16:creationId xmlns:a16="http://schemas.microsoft.com/office/drawing/2014/main" id="{3EAC8676-66A4-4397-A031-10DCDAD60A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0" name="Text Box 30">
          <a:extLst>
            <a:ext uri="{FF2B5EF4-FFF2-40B4-BE49-F238E27FC236}">
              <a16:creationId xmlns:a16="http://schemas.microsoft.com/office/drawing/2014/main" id="{9A6EF0AA-AE6E-42EC-B349-DE19DB60EF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1" name="Text Box 31">
          <a:extLst>
            <a:ext uri="{FF2B5EF4-FFF2-40B4-BE49-F238E27FC236}">
              <a16:creationId xmlns:a16="http://schemas.microsoft.com/office/drawing/2014/main" id="{D3C74285-B5D4-4467-AFA4-CFD0E7D5EC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2" name="Text Box 32">
          <a:extLst>
            <a:ext uri="{FF2B5EF4-FFF2-40B4-BE49-F238E27FC236}">
              <a16:creationId xmlns:a16="http://schemas.microsoft.com/office/drawing/2014/main" id="{37E393AC-13E3-4E87-9223-B47327D99F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3" name="Text Box 49">
          <a:extLst>
            <a:ext uri="{FF2B5EF4-FFF2-40B4-BE49-F238E27FC236}">
              <a16:creationId xmlns:a16="http://schemas.microsoft.com/office/drawing/2014/main" id="{CAE00D10-FB59-4AA8-9C86-7F763844CA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4" name="Text Box 50">
          <a:extLst>
            <a:ext uri="{FF2B5EF4-FFF2-40B4-BE49-F238E27FC236}">
              <a16:creationId xmlns:a16="http://schemas.microsoft.com/office/drawing/2014/main" id="{B2E0A05B-5419-4FAC-B152-DE365C0B56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5" name="Text Box 51">
          <a:extLst>
            <a:ext uri="{FF2B5EF4-FFF2-40B4-BE49-F238E27FC236}">
              <a16:creationId xmlns:a16="http://schemas.microsoft.com/office/drawing/2014/main" id="{714F1A21-9A70-4468-86E2-90FEEC6BFD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6" name="Text Box 52">
          <a:extLst>
            <a:ext uri="{FF2B5EF4-FFF2-40B4-BE49-F238E27FC236}">
              <a16:creationId xmlns:a16="http://schemas.microsoft.com/office/drawing/2014/main" id="{DF494657-0B0C-47D0-9AC4-1412A09921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7" name="Text Box 93">
          <a:extLst>
            <a:ext uri="{FF2B5EF4-FFF2-40B4-BE49-F238E27FC236}">
              <a16:creationId xmlns:a16="http://schemas.microsoft.com/office/drawing/2014/main" id="{506C8FE9-50FD-4FFE-9F40-B5B4288B58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8" name="Text Box 94">
          <a:extLst>
            <a:ext uri="{FF2B5EF4-FFF2-40B4-BE49-F238E27FC236}">
              <a16:creationId xmlns:a16="http://schemas.microsoft.com/office/drawing/2014/main" id="{329FB8BA-0752-4DD9-AC1E-36F429BFF8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9" name="Text Box 95">
          <a:extLst>
            <a:ext uri="{FF2B5EF4-FFF2-40B4-BE49-F238E27FC236}">
              <a16:creationId xmlns:a16="http://schemas.microsoft.com/office/drawing/2014/main" id="{D589D3FA-0277-466B-96F2-3B8EE346AC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0" name="Text Box 96">
          <a:extLst>
            <a:ext uri="{FF2B5EF4-FFF2-40B4-BE49-F238E27FC236}">
              <a16:creationId xmlns:a16="http://schemas.microsoft.com/office/drawing/2014/main" id="{DD6110A2-D8C3-4CB9-9CD9-F4C18D1948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11" name="Text Box 137">
          <a:extLst>
            <a:ext uri="{FF2B5EF4-FFF2-40B4-BE49-F238E27FC236}">
              <a16:creationId xmlns:a16="http://schemas.microsoft.com/office/drawing/2014/main" id="{BF301193-78F2-4768-B013-F45B9E8C4F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12" name="Text Box 138">
          <a:extLst>
            <a:ext uri="{FF2B5EF4-FFF2-40B4-BE49-F238E27FC236}">
              <a16:creationId xmlns:a16="http://schemas.microsoft.com/office/drawing/2014/main" id="{39C3F1C9-4AEB-459F-B7A3-5AE2DD0B7C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3" name="Text Box 139">
          <a:extLst>
            <a:ext uri="{FF2B5EF4-FFF2-40B4-BE49-F238E27FC236}">
              <a16:creationId xmlns:a16="http://schemas.microsoft.com/office/drawing/2014/main" id="{D727FD8D-381C-48C8-8D07-9728535842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4" name="Text Box 140">
          <a:extLst>
            <a:ext uri="{FF2B5EF4-FFF2-40B4-BE49-F238E27FC236}">
              <a16:creationId xmlns:a16="http://schemas.microsoft.com/office/drawing/2014/main" id="{EBA0C18D-DCDB-4720-86CF-E2DBB8000D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9A41D477-AF15-4B3A-8310-B956BC8AD6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6" name="Text Box 8">
          <a:extLst>
            <a:ext uri="{FF2B5EF4-FFF2-40B4-BE49-F238E27FC236}">
              <a16:creationId xmlns:a16="http://schemas.microsoft.com/office/drawing/2014/main" id="{928ED443-5B0B-47CD-956E-11A7BC8D7A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7" name="Text Box 11">
          <a:extLst>
            <a:ext uri="{FF2B5EF4-FFF2-40B4-BE49-F238E27FC236}">
              <a16:creationId xmlns:a16="http://schemas.microsoft.com/office/drawing/2014/main" id="{08025A88-46EE-4F8E-995A-C2FE94DD45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8" name="Text Box 12">
          <a:extLst>
            <a:ext uri="{FF2B5EF4-FFF2-40B4-BE49-F238E27FC236}">
              <a16:creationId xmlns:a16="http://schemas.microsoft.com/office/drawing/2014/main" id="{5A0C32FD-A8A1-4B12-AC58-7131B9D94D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8402E05C-B644-40D9-B2EF-E66B7D8E58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0" name="Text Box 16">
          <a:extLst>
            <a:ext uri="{FF2B5EF4-FFF2-40B4-BE49-F238E27FC236}">
              <a16:creationId xmlns:a16="http://schemas.microsoft.com/office/drawing/2014/main" id="{6CA284A3-D504-4DFE-AB21-52D4B0CCCD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1" name="Text Box 19">
          <a:extLst>
            <a:ext uri="{FF2B5EF4-FFF2-40B4-BE49-F238E27FC236}">
              <a16:creationId xmlns:a16="http://schemas.microsoft.com/office/drawing/2014/main" id="{DE2EE2E9-6358-473D-8E52-783C6B537A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2" name="Text Box 20">
          <a:extLst>
            <a:ext uri="{FF2B5EF4-FFF2-40B4-BE49-F238E27FC236}">
              <a16:creationId xmlns:a16="http://schemas.microsoft.com/office/drawing/2014/main" id="{E39D55ED-5576-4DEC-8447-237D20CE4D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3" name="Text Box 23">
          <a:extLst>
            <a:ext uri="{FF2B5EF4-FFF2-40B4-BE49-F238E27FC236}">
              <a16:creationId xmlns:a16="http://schemas.microsoft.com/office/drawing/2014/main" id="{01826281-C285-4829-974D-E1E99DA8DC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4" name="Text Box 24">
          <a:extLst>
            <a:ext uri="{FF2B5EF4-FFF2-40B4-BE49-F238E27FC236}">
              <a16:creationId xmlns:a16="http://schemas.microsoft.com/office/drawing/2014/main" id="{0AAE9E67-35E8-4F57-B8CE-126BBAEAE1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5" name="Text Box 27">
          <a:extLst>
            <a:ext uri="{FF2B5EF4-FFF2-40B4-BE49-F238E27FC236}">
              <a16:creationId xmlns:a16="http://schemas.microsoft.com/office/drawing/2014/main" id="{7DD325FA-5757-476C-BB77-4B6AD4D432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6" name="Text Box 28">
          <a:extLst>
            <a:ext uri="{FF2B5EF4-FFF2-40B4-BE49-F238E27FC236}">
              <a16:creationId xmlns:a16="http://schemas.microsoft.com/office/drawing/2014/main" id="{BFA64EA9-FDF9-4E93-B0D2-4E0A8972A5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7" name="Text Box 31">
          <a:extLst>
            <a:ext uri="{FF2B5EF4-FFF2-40B4-BE49-F238E27FC236}">
              <a16:creationId xmlns:a16="http://schemas.microsoft.com/office/drawing/2014/main" id="{1FAF5249-8FF3-4591-9AFD-09CF47C244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8" name="Text Box 32">
          <a:extLst>
            <a:ext uri="{FF2B5EF4-FFF2-40B4-BE49-F238E27FC236}">
              <a16:creationId xmlns:a16="http://schemas.microsoft.com/office/drawing/2014/main" id="{7525C9EA-E4B9-4923-874B-00600A8B4F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9" name="Text Box 51">
          <a:extLst>
            <a:ext uri="{FF2B5EF4-FFF2-40B4-BE49-F238E27FC236}">
              <a16:creationId xmlns:a16="http://schemas.microsoft.com/office/drawing/2014/main" id="{A0E842A9-A045-473C-B876-124BC6D618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0" name="Text Box 52">
          <a:extLst>
            <a:ext uri="{FF2B5EF4-FFF2-40B4-BE49-F238E27FC236}">
              <a16:creationId xmlns:a16="http://schemas.microsoft.com/office/drawing/2014/main" id="{AFBFA1C8-45FC-4F3E-80EB-AF60BEA3C1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1" name="Text Box 95">
          <a:extLst>
            <a:ext uri="{FF2B5EF4-FFF2-40B4-BE49-F238E27FC236}">
              <a16:creationId xmlns:a16="http://schemas.microsoft.com/office/drawing/2014/main" id="{2E1B27C4-3105-4725-B853-2AA29E047C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2" name="Text Box 96">
          <a:extLst>
            <a:ext uri="{FF2B5EF4-FFF2-40B4-BE49-F238E27FC236}">
              <a16:creationId xmlns:a16="http://schemas.microsoft.com/office/drawing/2014/main" id="{677F70A6-7F41-4492-8E9A-555E7899C5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3" name="Text Box 139">
          <a:extLst>
            <a:ext uri="{FF2B5EF4-FFF2-40B4-BE49-F238E27FC236}">
              <a16:creationId xmlns:a16="http://schemas.microsoft.com/office/drawing/2014/main" id="{3CA4C9A1-D24A-45DC-978A-95217F275EA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4" name="Text Box 140">
          <a:extLst>
            <a:ext uri="{FF2B5EF4-FFF2-40B4-BE49-F238E27FC236}">
              <a16:creationId xmlns:a16="http://schemas.microsoft.com/office/drawing/2014/main" id="{0CD53F35-4934-46CB-AAA5-BEC82FF7718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B34AE1C-9F7C-42E3-9217-A7CBB583ED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61A8A3AF-C509-419B-8005-057DC372FC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211C5185-9CCD-44CC-8CA8-671C27DD74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8" name="Text Box 8">
          <a:extLst>
            <a:ext uri="{FF2B5EF4-FFF2-40B4-BE49-F238E27FC236}">
              <a16:creationId xmlns:a16="http://schemas.microsoft.com/office/drawing/2014/main" id="{BD3FFDD6-4F92-49D1-8427-B25E7CC5D6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9" name="Text Box 9">
          <a:extLst>
            <a:ext uri="{FF2B5EF4-FFF2-40B4-BE49-F238E27FC236}">
              <a16:creationId xmlns:a16="http://schemas.microsoft.com/office/drawing/2014/main" id="{585902F6-D74A-4683-9917-5AE3523F0E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0" name="Text Box 10">
          <a:extLst>
            <a:ext uri="{FF2B5EF4-FFF2-40B4-BE49-F238E27FC236}">
              <a16:creationId xmlns:a16="http://schemas.microsoft.com/office/drawing/2014/main" id="{0B79FC7C-73CC-4354-A913-295BB5A873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1" name="Text Box 11">
          <a:extLst>
            <a:ext uri="{FF2B5EF4-FFF2-40B4-BE49-F238E27FC236}">
              <a16:creationId xmlns:a16="http://schemas.microsoft.com/office/drawing/2014/main" id="{82089696-5F10-4D04-976C-E029F05C612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52E9CE13-6641-40A0-9864-29A9EBDC17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3" name="Text Box 13">
          <a:extLst>
            <a:ext uri="{FF2B5EF4-FFF2-40B4-BE49-F238E27FC236}">
              <a16:creationId xmlns:a16="http://schemas.microsoft.com/office/drawing/2014/main" id="{65E1B07A-43E0-4893-A624-EC6F86A266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4" name="Text Box 14">
          <a:extLst>
            <a:ext uri="{FF2B5EF4-FFF2-40B4-BE49-F238E27FC236}">
              <a16:creationId xmlns:a16="http://schemas.microsoft.com/office/drawing/2014/main" id="{7106BD53-E7F4-4A14-AF60-6867F4315B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A48809FA-B97F-43B1-B3C5-8DF68B0E90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6" name="Text Box 16">
          <a:extLst>
            <a:ext uri="{FF2B5EF4-FFF2-40B4-BE49-F238E27FC236}">
              <a16:creationId xmlns:a16="http://schemas.microsoft.com/office/drawing/2014/main" id="{099E0719-D943-4BF8-8DD2-BE330C435C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7" name="Text Box 49">
          <a:extLst>
            <a:ext uri="{FF2B5EF4-FFF2-40B4-BE49-F238E27FC236}">
              <a16:creationId xmlns:a16="http://schemas.microsoft.com/office/drawing/2014/main" id="{31713D6B-0C7A-40B9-A1A5-9C2CAEBF24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8" name="Text Box 50">
          <a:extLst>
            <a:ext uri="{FF2B5EF4-FFF2-40B4-BE49-F238E27FC236}">
              <a16:creationId xmlns:a16="http://schemas.microsoft.com/office/drawing/2014/main" id="{4907EA5A-4F57-4FC6-9359-88B031C8A6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9" name="Text Box 51">
          <a:extLst>
            <a:ext uri="{FF2B5EF4-FFF2-40B4-BE49-F238E27FC236}">
              <a16:creationId xmlns:a16="http://schemas.microsoft.com/office/drawing/2014/main" id="{123C399B-B0CB-47EB-95FE-3ECE0098C8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0" name="Text Box 52">
          <a:extLst>
            <a:ext uri="{FF2B5EF4-FFF2-40B4-BE49-F238E27FC236}">
              <a16:creationId xmlns:a16="http://schemas.microsoft.com/office/drawing/2014/main" id="{E806E5C3-CAF4-4DA5-9F47-1C18003D1D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1" name="Text Box 93">
          <a:extLst>
            <a:ext uri="{FF2B5EF4-FFF2-40B4-BE49-F238E27FC236}">
              <a16:creationId xmlns:a16="http://schemas.microsoft.com/office/drawing/2014/main" id="{9EE451C7-73DE-4456-AB60-687B22F937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2" name="Text Box 94">
          <a:extLst>
            <a:ext uri="{FF2B5EF4-FFF2-40B4-BE49-F238E27FC236}">
              <a16:creationId xmlns:a16="http://schemas.microsoft.com/office/drawing/2014/main" id="{B422BA32-A07F-49BD-BBA2-D2B6C75328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3" name="Text Box 95">
          <a:extLst>
            <a:ext uri="{FF2B5EF4-FFF2-40B4-BE49-F238E27FC236}">
              <a16:creationId xmlns:a16="http://schemas.microsoft.com/office/drawing/2014/main" id="{EE9ABBE6-8B04-4176-BBD5-3E4768DD6E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4" name="Text Box 96">
          <a:extLst>
            <a:ext uri="{FF2B5EF4-FFF2-40B4-BE49-F238E27FC236}">
              <a16:creationId xmlns:a16="http://schemas.microsoft.com/office/drawing/2014/main" id="{184C8DB3-A290-4FC2-9817-820A5B75B9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5" name="Text Box 137">
          <a:extLst>
            <a:ext uri="{FF2B5EF4-FFF2-40B4-BE49-F238E27FC236}">
              <a16:creationId xmlns:a16="http://schemas.microsoft.com/office/drawing/2014/main" id="{66CDA88F-BCDE-4120-AF05-3B14E11E97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6" name="Text Box 138">
          <a:extLst>
            <a:ext uri="{FF2B5EF4-FFF2-40B4-BE49-F238E27FC236}">
              <a16:creationId xmlns:a16="http://schemas.microsoft.com/office/drawing/2014/main" id="{F1473B75-CC37-4F27-AE4D-3E03D3AE21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7" name="Text Box 139">
          <a:extLst>
            <a:ext uri="{FF2B5EF4-FFF2-40B4-BE49-F238E27FC236}">
              <a16:creationId xmlns:a16="http://schemas.microsoft.com/office/drawing/2014/main" id="{5F0BDE58-C226-420A-BF62-775F298EF6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8" name="Text Box 140">
          <a:extLst>
            <a:ext uri="{FF2B5EF4-FFF2-40B4-BE49-F238E27FC236}">
              <a16:creationId xmlns:a16="http://schemas.microsoft.com/office/drawing/2014/main" id="{265AEBA5-CC26-466D-A3EE-6670E832B6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3D156A6-7E3F-4F21-BD25-12C2C0E315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B4A1321B-A52B-4F8D-A3C3-6FCB556E04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1" name="Text Box 7">
          <a:extLst>
            <a:ext uri="{FF2B5EF4-FFF2-40B4-BE49-F238E27FC236}">
              <a16:creationId xmlns:a16="http://schemas.microsoft.com/office/drawing/2014/main" id="{E098CC3E-F603-4FFB-84F7-90E4AA260D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2" name="Text Box 8">
          <a:extLst>
            <a:ext uri="{FF2B5EF4-FFF2-40B4-BE49-F238E27FC236}">
              <a16:creationId xmlns:a16="http://schemas.microsoft.com/office/drawing/2014/main" id="{6841B6B2-FEFC-4806-9865-CBC00A1B8A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3" name="Text Box 9">
          <a:extLst>
            <a:ext uri="{FF2B5EF4-FFF2-40B4-BE49-F238E27FC236}">
              <a16:creationId xmlns:a16="http://schemas.microsoft.com/office/drawing/2014/main" id="{0DE12324-1758-4566-963E-AF7BF059B4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4" name="Text Box 10">
          <a:extLst>
            <a:ext uri="{FF2B5EF4-FFF2-40B4-BE49-F238E27FC236}">
              <a16:creationId xmlns:a16="http://schemas.microsoft.com/office/drawing/2014/main" id="{7FD6C450-E125-4669-B482-46EDC232AF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5" name="Text Box 11">
          <a:extLst>
            <a:ext uri="{FF2B5EF4-FFF2-40B4-BE49-F238E27FC236}">
              <a16:creationId xmlns:a16="http://schemas.microsoft.com/office/drawing/2014/main" id="{36367808-7425-4F6D-A4FB-2E63683388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6" name="Text Box 12">
          <a:extLst>
            <a:ext uri="{FF2B5EF4-FFF2-40B4-BE49-F238E27FC236}">
              <a16:creationId xmlns:a16="http://schemas.microsoft.com/office/drawing/2014/main" id="{75D4E571-BC19-412E-B13E-F4FB3AFCB0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7" name="Text Box 49">
          <a:extLst>
            <a:ext uri="{FF2B5EF4-FFF2-40B4-BE49-F238E27FC236}">
              <a16:creationId xmlns:a16="http://schemas.microsoft.com/office/drawing/2014/main" id="{55E7531B-8A85-4171-9C88-CB22AFE747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8" name="Text Box 50">
          <a:extLst>
            <a:ext uri="{FF2B5EF4-FFF2-40B4-BE49-F238E27FC236}">
              <a16:creationId xmlns:a16="http://schemas.microsoft.com/office/drawing/2014/main" id="{292AFF89-9242-4530-B08D-1A7251C892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9" name="Text Box 51">
          <a:extLst>
            <a:ext uri="{FF2B5EF4-FFF2-40B4-BE49-F238E27FC236}">
              <a16:creationId xmlns:a16="http://schemas.microsoft.com/office/drawing/2014/main" id="{D67B5192-DB0B-4509-903C-186FA23ADD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0" name="Text Box 52">
          <a:extLst>
            <a:ext uri="{FF2B5EF4-FFF2-40B4-BE49-F238E27FC236}">
              <a16:creationId xmlns:a16="http://schemas.microsoft.com/office/drawing/2014/main" id="{020BEDE1-FBB8-4FFF-A5D9-09D371B4B0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71" name="Text Box 93">
          <a:extLst>
            <a:ext uri="{FF2B5EF4-FFF2-40B4-BE49-F238E27FC236}">
              <a16:creationId xmlns:a16="http://schemas.microsoft.com/office/drawing/2014/main" id="{5E28D6B4-6A45-4B85-B45E-9573ABA0FB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72" name="Text Box 94">
          <a:extLst>
            <a:ext uri="{FF2B5EF4-FFF2-40B4-BE49-F238E27FC236}">
              <a16:creationId xmlns:a16="http://schemas.microsoft.com/office/drawing/2014/main" id="{7A5CD7B6-593F-48F8-855F-BB524499ED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3" name="Text Box 95">
          <a:extLst>
            <a:ext uri="{FF2B5EF4-FFF2-40B4-BE49-F238E27FC236}">
              <a16:creationId xmlns:a16="http://schemas.microsoft.com/office/drawing/2014/main" id="{0167B183-ADCD-415C-A865-DE8B1E19A4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4" name="Text Box 96">
          <a:extLst>
            <a:ext uri="{FF2B5EF4-FFF2-40B4-BE49-F238E27FC236}">
              <a16:creationId xmlns:a16="http://schemas.microsoft.com/office/drawing/2014/main" id="{47B95AE6-D3CC-4F89-B906-B1ADE255A9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75" name="Text Box 137">
          <a:extLst>
            <a:ext uri="{FF2B5EF4-FFF2-40B4-BE49-F238E27FC236}">
              <a16:creationId xmlns:a16="http://schemas.microsoft.com/office/drawing/2014/main" id="{445E4A75-79FD-4173-A975-A526DCFA22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76" name="Text Box 138">
          <a:extLst>
            <a:ext uri="{FF2B5EF4-FFF2-40B4-BE49-F238E27FC236}">
              <a16:creationId xmlns:a16="http://schemas.microsoft.com/office/drawing/2014/main" id="{38AC45D2-5597-4C1C-A483-B5ABDB5261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7" name="Text Box 139">
          <a:extLst>
            <a:ext uri="{FF2B5EF4-FFF2-40B4-BE49-F238E27FC236}">
              <a16:creationId xmlns:a16="http://schemas.microsoft.com/office/drawing/2014/main" id="{37C806F1-08BD-4DCF-A276-C63E579334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8" name="Text Box 140">
          <a:extLst>
            <a:ext uri="{FF2B5EF4-FFF2-40B4-BE49-F238E27FC236}">
              <a16:creationId xmlns:a16="http://schemas.microsoft.com/office/drawing/2014/main" id="{E5439C10-F5E4-4A94-8D60-A1F930774D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55F7347A-05B9-4924-806A-7F64F5F8C5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667DFD72-E6FA-4FF2-B8EB-0EB141A2E8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1" name="Text Box 11">
          <a:extLst>
            <a:ext uri="{FF2B5EF4-FFF2-40B4-BE49-F238E27FC236}">
              <a16:creationId xmlns:a16="http://schemas.microsoft.com/office/drawing/2014/main" id="{DD097544-0E8D-41D4-8281-571C8D95D4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2" name="Text Box 12">
          <a:extLst>
            <a:ext uri="{FF2B5EF4-FFF2-40B4-BE49-F238E27FC236}">
              <a16:creationId xmlns:a16="http://schemas.microsoft.com/office/drawing/2014/main" id="{189B7F72-882D-441F-BAAC-99841FBDFF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3" name="Text Box 51">
          <a:extLst>
            <a:ext uri="{FF2B5EF4-FFF2-40B4-BE49-F238E27FC236}">
              <a16:creationId xmlns:a16="http://schemas.microsoft.com/office/drawing/2014/main" id="{C1D5982A-065C-4C0F-8D75-5D958AAB11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4" name="Text Box 52">
          <a:extLst>
            <a:ext uri="{FF2B5EF4-FFF2-40B4-BE49-F238E27FC236}">
              <a16:creationId xmlns:a16="http://schemas.microsoft.com/office/drawing/2014/main" id="{34D33E71-1DBA-43A8-A135-F897047BA6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5" name="Text Box 95">
          <a:extLst>
            <a:ext uri="{FF2B5EF4-FFF2-40B4-BE49-F238E27FC236}">
              <a16:creationId xmlns:a16="http://schemas.microsoft.com/office/drawing/2014/main" id="{4465DA6C-160B-4CF4-BCAB-D0446DAF7C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6" name="Text Box 96">
          <a:extLst>
            <a:ext uri="{FF2B5EF4-FFF2-40B4-BE49-F238E27FC236}">
              <a16:creationId xmlns:a16="http://schemas.microsoft.com/office/drawing/2014/main" id="{6DBED323-A3B9-4EA3-BA60-2AFFB07F8B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7" name="Text Box 139">
          <a:extLst>
            <a:ext uri="{FF2B5EF4-FFF2-40B4-BE49-F238E27FC236}">
              <a16:creationId xmlns:a16="http://schemas.microsoft.com/office/drawing/2014/main" id="{F9AA168E-B2E2-4807-8D17-3565F90F5E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8" name="Text Box 140">
          <a:extLst>
            <a:ext uri="{FF2B5EF4-FFF2-40B4-BE49-F238E27FC236}">
              <a16:creationId xmlns:a16="http://schemas.microsoft.com/office/drawing/2014/main" id="{BC2BE454-1490-47AF-9C55-F84A3AEFAE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C5AAA1A9-58F4-43B7-A439-7CA18F2747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21D3F073-D34A-4518-9812-DEF4C760EC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91" name="Text Box 7">
          <a:extLst>
            <a:ext uri="{FF2B5EF4-FFF2-40B4-BE49-F238E27FC236}">
              <a16:creationId xmlns:a16="http://schemas.microsoft.com/office/drawing/2014/main" id="{643F987F-D3E1-482D-BA93-B7D8320F84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92" name="Text Box 8">
          <a:extLst>
            <a:ext uri="{FF2B5EF4-FFF2-40B4-BE49-F238E27FC236}">
              <a16:creationId xmlns:a16="http://schemas.microsoft.com/office/drawing/2014/main" id="{893AA140-6944-4E1F-85AA-2114FB93682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AAEF2CAE-FDEE-4BCD-B8DB-EDF1DBDE734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3231C2CC-8EA1-49EB-9BD7-8095BC4FC88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03E89FE0-1300-4C27-B2B4-79AD145E9F6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6" name="Text Box 8">
          <a:extLst>
            <a:ext uri="{FF2B5EF4-FFF2-40B4-BE49-F238E27FC236}">
              <a16:creationId xmlns:a16="http://schemas.microsoft.com/office/drawing/2014/main" id="{FFEF62B3-57AE-4AE0-B071-592C6465CB2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7" name="Text Box 9">
          <a:extLst>
            <a:ext uri="{FF2B5EF4-FFF2-40B4-BE49-F238E27FC236}">
              <a16:creationId xmlns:a16="http://schemas.microsoft.com/office/drawing/2014/main" id="{2D038AC0-77B7-4A00-825F-3CE243468DA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8" name="Text Box 10">
          <a:extLst>
            <a:ext uri="{FF2B5EF4-FFF2-40B4-BE49-F238E27FC236}">
              <a16:creationId xmlns:a16="http://schemas.microsoft.com/office/drawing/2014/main" id="{0DDFE397-FEA5-4AB5-B043-4B01E2C2A14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9" name="Text Box 11">
          <a:extLst>
            <a:ext uri="{FF2B5EF4-FFF2-40B4-BE49-F238E27FC236}">
              <a16:creationId xmlns:a16="http://schemas.microsoft.com/office/drawing/2014/main" id="{E6AA4909-56BC-4417-BDBC-7232F0CD84E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0" name="Text Box 12">
          <a:extLst>
            <a:ext uri="{FF2B5EF4-FFF2-40B4-BE49-F238E27FC236}">
              <a16:creationId xmlns:a16="http://schemas.microsoft.com/office/drawing/2014/main" id="{91021C42-F355-4672-A5C9-6EBAD115507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1" name="Text Box 13">
          <a:extLst>
            <a:ext uri="{FF2B5EF4-FFF2-40B4-BE49-F238E27FC236}">
              <a16:creationId xmlns:a16="http://schemas.microsoft.com/office/drawing/2014/main" id="{E24E40C1-0E24-422B-859C-B6AB8E14841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2" name="Text Box 14">
          <a:extLst>
            <a:ext uri="{FF2B5EF4-FFF2-40B4-BE49-F238E27FC236}">
              <a16:creationId xmlns:a16="http://schemas.microsoft.com/office/drawing/2014/main" id="{942ACBF6-FE06-48A9-B23C-BC22D4A4FEA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75345084-43F7-4B0F-88D7-D466E6957E9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4" name="Text Box 16">
          <a:extLst>
            <a:ext uri="{FF2B5EF4-FFF2-40B4-BE49-F238E27FC236}">
              <a16:creationId xmlns:a16="http://schemas.microsoft.com/office/drawing/2014/main" id="{67447F94-7B6F-4B1A-91E4-7D659BEC5F1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5" name="Text Box 17">
          <a:extLst>
            <a:ext uri="{FF2B5EF4-FFF2-40B4-BE49-F238E27FC236}">
              <a16:creationId xmlns:a16="http://schemas.microsoft.com/office/drawing/2014/main" id="{3AE465E4-3B6E-441A-A0AB-27B3AEC4515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6" name="Text Box 18">
          <a:extLst>
            <a:ext uri="{FF2B5EF4-FFF2-40B4-BE49-F238E27FC236}">
              <a16:creationId xmlns:a16="http://schemas.microsoft.com/office/drawing/2014/main" id="{64AFE208-9A94-4745-BA78-878457259FF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7" name="Text Box 19">
          <a:extLst>
            <a:ext uri="{FF2B5EF4-FFF2-40B4-BE49-F238E27FC236}">
              <a16:creationId xmlns:a16="http://schemas.microsoft.com/office/drawing/2014/main" id="{DB98E6D3-E0A2-4083-8632-ED0B4DB9DB3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8" name="Text Box 20">
          <a:extLst>
            <a:ext uri="{FF2B5EF4-FFF2-40B4-BE49-F238E27FC236}">
              <a16:creationId xmlns:a16="http://schemas.microsoft.com/office/drawing/2014/main" id="{D173C07C-4510-48B5-88D5-B3598566102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9" name="Text Box 21">
          <a:extLst>
            <a:ext uri="{FF2B5EF4-FFF2-40B4-BE49-F238E27FC236}">
              <a16:creationId xmlns:a16="http://schemas.microsoft.com/office/drawing/2014/main" id="{7C353E34-7B1C-435C-B904-93B0DF7D28E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0" name="Text Box 22">
          <a:extLst>
            <a:ext uri="{FF2B5EF4-FFF2-40B4-BE49-F238E27FC236}">
              <a16:creationId xmlns:a16="http://schemas.microsoft.com/office/drawing/2014/main" id="{837DB7D6-0AE7-4B6E-895B-4DB2C432469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1" name="Text Box 23">
          <a:extLst>
            <a:ext uri="{FF2B5EF4-FFF2-40B4-BE49-F238E27FC236}">
              <a16:creationId xmlns:a16="http://schemas.microsoft.com/office/drawing/2014/main" id="{176982A5-44BA-4F98-BC56-BAD01B53046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2" name="Text Box 24">
          <a:extLst>
            <a:ext uri="{FF2B5EF4-FFF2-40B4-BE49-F238E27FC236}">
              <a16:creationId xmlns:a16="http://schemas.microsoft.com/office/drawing/2014/main" id="{5B681FB1-D36B-4A9D-8F62-8C977F82D3C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3" name="Text Box 25">
          <a:extLst>
            <a:ext uri="{FF2B5EF4-FFF2-40B4-BE49-F238E27FC236}">
              <a16:creationId xmlns:a16="http://schemas.microsoft.com/office/drawing/2014/main" id="{D5B65A44-C3D0-4C67-97DA-44DE9EFE107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4" name="Text Box 26">
          <a:extLst>
            <a:ext uri="{FF2B5EF4-FFF2-40B4-BE49-F238E27FC236}">
              <a16:creationId xmlns:a16="http://schemas.microsoft.com/office/drawing/2014/main" id="{690AA424-3CE2-400E-B573-54E8BBECDF4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5" name="Text Box 27">
          <a:extLst>
            <a:ext uri="{FF2B5EF4-FFF2-40B4-BE49-F238E27FC236}">
              <a16:creationId xmlns:a16="http://schemas.microsoft.com/office/drawing/2014/main" id="{EE400320-4ED7-4612-A5BE-851FBD39038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6" name="Text Box 28">
          <a:extLst>
            <a:ext uri="{FF2B5EF4-FFF2-40B4-BE49-F238E27FC236}">
              <a16:creationId xmlns:a16="http://schemas.microsoft.com/office/drawing/2014/main" id="{4BE35325-2CAB-46CE-812B-B4C8AEC4191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7" name="Text Box 29">
          <a:extLst>
            <a:ext uri="{FF2B5EF4-FFF2-40B4-BE49-F238E27FC236}">
              <a16:creationId xmlns:a16="http://schemas.microsoft.com/office/drawing/2014/main" id="{46A649F5-3A56-4D96-99BC-538DE77F449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8" name="Text Box 30">
          <a:extLst>
            <a:ext uri="{FF2B5EF4-FFF2-40B4-BE49-F238E27FC236}">
              <a16:creationId xmlns:a16="http://schemas.microsoft.com/office/drawing/2014/main" id="{76040E97-72A8-4164-A1E6-D91E1F926FE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9" name="Text Box 31">
          <a:extLst>
            <a:ext uri="{FF2B5EF4-FFF2-40B4-BE49-F238E27FC236}">
              <a16:creationId xmlns:a16="http://schemas.microsoft.com/office/drawing/2014/main" id="{0C64D985-44CE-4128-AE89-9A3BA42CFDB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0" name="Text Box 32">
          <a:extLst>
            <a:ext uri="{FF2B5EF4-FFF2-40B4-BE49-F238E27FC236}">
              <a16:creationId xmlns:a16="http://schemas.microsoft.com/office/drawing/2014/main" id="{B8145DCC-C440-4EF1-86FB-9C3DDCFBE80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1" name="Text Box 33">
          <a:extLst>
            <a:ext uri="{FF2B5EF4-FFF2-40B4-BE49-F238E27FC236}">
              <a16:creationId xmlns:a16="http://schemas.microsoft.com/office/drawing/2014/main" id="{662CA51B-D0F8-474E-9FB0-6FB4D96544F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2" name="Text Box 34">
          <a:extLst>
            <a:ext uri="{FF2B5EF4-FFF2-40B4-BE49-F238E27FC236}">
              <a16:creationId xmlns:a16="http://schemas.microsoft.com/office/drawing/2014/main" id="{2D071647-6B60-4849-A128-A885B5687C4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3" name="Text Box 35">
          <a:extLst>
            <a:ext uri="{FF2B5EF4-FFF2-40B4-BE49-F238E27FC236}">
              <a16:creationId xmlns:a16="http://schemas.microsoft.com/office/drawing/2014/main" id="{808A2039-1905-4BC4-A1B0-6332E3C0EBD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4" name="Text Box 36">
          <a:extLst>
            <a:ext uri="{FF2B5EF4-FFF2-40B4-BE49-F238E27FC236}">
              <a16:creationId xmlns:a16="http://schemas.microsoft.com/office/drawing/2014/main" id="{C7329D45-0870-4404-9D0F-37CA4EB8C87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5" name="Text Box 37">
          <a:extLst>
            <a:ext uri="{FF2B5EF4-FFF2-40B4-BE49-F238E27FC236}">
              <a16:creationId xmlns:a16="http://schemas.microsoft.com/office/drawing/2014/main" id="{CA88E75B-BE75-4C80-AF1C-320CED7E9F5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6" name="Text Box 38">
          <a:extLst>
            <a:ext uri="{FF2B5EF4-FFF2-40B4-BE49-F238E27FC236}">
              <a16:creationId xmlns:a16="http://schemas.microsoft.com/office/drawing/2014/main" id="{FAD53789-426A-40B1-80E4-3971C743B3A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7" name="Text Box 39">
          <a:extLst>
            <a:ext uri="{FF2B5EF4-FFF2-40B4-BE49-F238E27FC236}">
              <a16:creationId xmlns:a16="http://schemas.microsoft.com/office/drawing/2014/main" id="{7A7C711C-0057-4A81-B903-B4FF49C2D47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8" name="Text Box 40">
          <a:extLst>
            <a:ext uri="{FF2B5EF4-FFF2-40B4-BE49-F238E27FC236}">
              <a16:creationId xmlns:a16="http://schemas.microsoft.com/office/drawing/2014/main" id="{76A86E19-2C13-487E-8D02-0BBCBBEFD13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9" name="Text Box 41">
          <a:extLst>
            <a:ext uri="{FF2B5EF4-FFF2-40B4-BE49-F238E27FC236}">
              <a16:creationId xmlns:a16="http://schemas.microsoft.com/office/drawing/2014/main" id="{84C921C3-3545-46D0-89A4-EB5323FA323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30" name="Text Box 42">
          <a:extLst>
            <a:ext uri="{FF2B5EF4-FFF2-40B4-BE49-F238E27FC236}">
              <a16:creationId xmlns:a16="http://schemas.microsoft.com/office/drawing/2014/main" id="{6E4AC957-D97C-4957-95CB-95F5991EB0C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31" name="Text Box 43">
          <a:extLst>
            <a:ext uri="{FF2B5EF4-FFF2-40B4-BE49-F238E27FC236}">
              <a16:creationId xmlns:a16="http://schemas.microsoft.com/office/drawing/2014/main" id="{3F9ED0B6-F133-472A-80BC-01D37830225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158750</xdr:rowOff>
    </xdr:from>
    <xdr:to>
      <xdr:col>10</xdr:col>
      <xdr:colOff>161925</xdr:colOff>
      <xdr:row>69</xdr:row>
      <xdr:rowOff>215900</xdr:rowOff>
    </xdr:to>
    <xdr:sp macro="" textlink="">
      <xdr:nvSpPr>
        <xdr:cNvPr id="4032" name="Text Box 44">
          <a:extLst>
            <a:ext uri="{FF2B5EF4-FFF2-40B4-BE49-F238E27FC236}">
              <a16:creationId xmlns:a16="http://schemas.microsoft.com/office/drawing/2014/main" id="{CFE8B2CE-A4BE-4408-85C2-D2005BF101E0}"/>
            </a:ext>
          </a:extLst>
        </xdr:cNvPr>
        <xdr:cNvSpPr txBox="1">
          <a:spLocks noChangeArrowheads="1"/>
        </xdr:cNvSpPr>
      </xdr:nvSpPr>
      <xdr:spPr bwMode="auto">
        <a:xfrm>
          <a:off x="7419975" y="146653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3" name="Text Box 53">
          <a:extLst>
            <a:ext uri="{FF2B5EF4-FFF2-40B4-BE49-F238E27FC236}">
              <a16:creationId xmlns:a16="http://schemas.microsoft.com/office/drawing/2014/main" id="{CF1526D9-B075-40A2-86DD-89333DD088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4" name="Text Box 54">
          <a:extLst>
            <a:ext uri="{FF2B5EF4-FFF2-40B4-BE49-F238E27FC236}">
              <a16:creationId xmlns:a16="http://schemas.microsoft.com/office/drawing/2014/main" id="{D953AB22-0319-4808-B1BA-DF9CD8349D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5" name="Text Box 55">
          <a:extLst>
            <a:ext uri="{FF2B5EF4-FFF2-40B4-BE49-F238E27FC236}">
              <a16:creationId xmlns:a16="http://schemas.microsoft.com/office/drawing/2014/main" id="{5E001A4C-1F29-411C-90D1-7D9304F3112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6" name="Text Box 56">
          <a:extLst>
            <a:ext uri="{FF2B5EF4-FFF2-40B4-BE49-F238E27FC236}">
              <a16:creationId xmlns:a16="http://schemas.microsoft.com/office/drawing/2014/main" id="{0162636C-3FE8-4EA6-B34E-F31F239263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7" name="Text Box 57">
          <a:extLst>
            <a:ext uri="{FF2B5EF4-FFF2-40B4-BE49-F238E27FC236}">
              <a16:creationId xmlns:a16="http://schemas.microsoft.com/office/drawing/2014/main" id="{DF5E681D-62C5-4CC6-8DC1-3BFE0F35BA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8" name="Text Box 58">
          <a:extLst>
            <a:ext uri="{FF2B5EF4-FFF2-40B4-BE49-F238E27FC236}">
              <a16:creationId xmlns:a16="http://schemas.microsoft.com/office/drawing/2014/main" id="{280837A8-4CC8-4A51-B18D-2AFEB85A47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9" name="Text Box 59">
          <a:extLst>
            <a:ext uri="{FF2B5EF4-FFF2-40B4-BE49-F238E27FC236}">
              <a16:creationId xmlns:a16="http://schemas.microsoft.com/office/drawing/2014/main" id="{EE02058A-FF88-4A62-9238-425A4FC032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0" name="Text Box 60">
          <a:extLst>
            <a:ext uri="{FF2B5EF4-FFF2-40B4-BE49-F238E27FC236}">
              <a16:creationId xmlns:a16="http://schemas.microsoft.com/office/drawing/2014/main" id="{964F4759-53E5-44B9-A7F8-6072402177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1" name="Text Box 61">
          <a:extLst>
            <a:ext uri="{FF2B5EF4-FFF2-40B4-BE49-F238E27FC236}">
              <a16:creationId xmlns:a16="http://schemas.microsoft.com/office/drawing/2014/main" id="{60AA689B-8363-4CF4-BF0C-8EF46DAAEC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2" name="Text Box 62">
          <a:extLst>
            <a:ext uri="{FF2B5EF4-FFF2-40B4-BE49-F238E27FC236}">
              <a16:creationId xmlns:a16="http://schemas.microsoft.com/office/drawing/2014/main" id="{123E9F01-02D3-4852-A7F8-CF7915FF9D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3" name="Text Box 63">
          <a:extLst>
            <a:ext uri="{FF2B5EF4-FFF2-40B4-BE49-F238E27FC236}">
              <a16:creationId xmlns:a16="http://schemas.microsoft.com/office/drawing/2014/main" id="{D7CB2591-90F7-49F2-B3B2-C03CF99E7D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4" name="Text Box 64">
          <a:extLst>
            <a:ext uri="{FF2B5EF4-FFF2-40B4-BE49-F238E27FC236}">
              <a16:creationId xmlns:a16="http://schemas.microsoft.com/office/drawing/2014/main" id="{5B9DF01E-2D82-4F3F-A540-65E5685686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5" name="Text Box 65">
          <a:extLst>
            <a:ext uri="{FF2B5EF4-FFF2-40B4-BE49-F238E27FC236}">
              <a16:creationId xmlns:a16="http://schemas.microsoft.com/office/drawing/2014/main" id="{0793BFFB-801D-4B4A-AF13-C9156B1D07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6" name="Text Box 66">
          <a:extLst>
            <a:ext uri="{FF2B5EF4-FFF2-40B4-BE49-F238E27FC236}">
              <a16:creationId xmlns:a16="http://schemas.microsoft.com/office/drawing/2014/main" id="{972644C3-ECC7-475B-863D-96C0FFE5C7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7" name="Text Box 67">
          <a:extLst>
            <a:ext uri="{FF2B5EF4-FFF2-40B4-BE49-F238E27FC236}">
              <a16:creationId xmlns:a16="http://schemas.microsoft.com/office/drawing/2014/main" id="{6566D388-A311-4CD6-899E-1994EEE1E5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8" name="Text Box 68">
          <a:extLst>
            <a:ext uri="{FF2B5EF4-FFF2-40B4-BE49-F238E27FC236}">
              <a16:creationId xmlns:a16="http://schemas.microsoft.com/office/drawing/2014/main" id="{625F856C-3D40-40CF-9168-DFA59C0195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9" name="Text Box 69">
          <a:extLst>
            <a:ext uri="{FF2B5EF4-FFF2-40B4-BE49-F238E27FC236}">
              <a16:creationId xmlns:a16="http://schemas.microsoft.com/office/drawing/2014/main" id="{3DCD550C-1586-4060-9B5B-8652F42686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0" name="Text Box 70">
          <a:extLst>
            <a:ext uri="{FF2B5EF4-FFF2-40B4-BE49-F238E27FC236}">
              <a16:creationId xmlns:a16="http://schemas.microsoft.com/office/drawing/2014/main" id="{4F5A7F21-4160-4196-B89C-5F7E9757B9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1" name="Text Box 71">
          <a:extLst>
            <a:ext uri="{FF2B5EF4-FFF2-40B4-BE49-F238E27FC236}">
              <a16:creationId xmlns:a16="http://schemas.microsoft.com/office/drawing/2014/main" id="{419D31E9-1C40-4C1E-AC0A-01F2940EC3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2" name="Text Box 72">
          <a:extLst>
            <a:ext uri="{FF2B5EF4-FFF2-40B4-BE49-F238E27FC236}">
              <a16:creationId xmlns:a16="http://schemas.microsoft.com/office/drawing/2014/main" id="{4DCF09D0-0B21-4A2F-962A-C90CD087105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3" name="Text Box 73">
          <a:extLst>
            <a:ext uri="{FF2B5EF4-FFF2-40B4-BE49-F238E27FC236}">
              <a16:creationId xmlns:a16="http://schemas.microsoft.com/office/drawing/2014/main" id="{AF4D6065-3974-4D74-88CD-9A4EEF9D0F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4" name="Text Box 74">
          <a:extLst>
            <a:ext uri="{FF2B5EF4-FFF2-40B4-BE49-F238E27FC236}">
              <a16:creationId xmlns:a16="http://schemas.microsoft.com/office/drawing/2014/main" id="{2244C4A4-EE5F-4FBF-BFBC-E1FC1823F7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5" name="Text Box 75">
          <a:extLst>
            <a:ext uri="{FF2B5EF4-FFF2-40B4-BE49-F238E27FC236}">
              <a16:creationId xmlns:a16="http://schemas.microsoft.com/office/drawing/2014/main" id="{4DFB25F5-CC4B-42F7-BA04-0075B53353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6" name="Text Box 76">
          <a:extLst>
            <a:ext uri="{FF2B5EF4-FFF2-40B4-BE49-F238E27FC236}">
              <a16:creationId xmlns:a16="http://schemas.microsoft.com/office/drawing/2014/main" id="{0715FC7B-DBBE-4BB3-BC72-54BA75E53B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7" name="Text Box 77">
          <a:extLst>
            <a:ext uri="{FF2B5EF4-FFF2-40B4-BE49-F238E27FC236}">
              <a16:creationId xmlns:a16="http://schemas.microsoft.com/office/drawing/2014/main" id="{494F6731-B96D-49A3-A050-BCF4D8FF78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8" name="Text Box 78">
          <a:extLst>
            <a:ext uri="{FF2B5EF4-FFF2-40B4-BE49-F238E27FC236}">
              <a16:creationId xmlns:a16="http://schemas.microsoft.com/office/drawing/2014/main" id="{8435C9D8-F43C-44D8-9559-D0ED3852B7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9" name="Text Box 79">
          <a:extLst>
            <a:ext uri="{FF2B5EF4-FFF2-40B4-BE49-F238E27FC236}">
              <a16:creationId xmlns:a16="http://schemas.microsoft.com/office/drawing/2014/main" id="{D0DCE1FE-9883-4632-8367-AAC381A430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0" name="Text Box 80">
          <a:extLst>
            <a:ext uri="{FF2B5EF4-FFF2-40B4-BE49-F238E27FC236}">
              <a16:creationId xmlns:a16="http://schemas.microsoft.com/office/drawing/2014/main" id="{771EBB5D-32DC-43C3-8B26-04BAEBCD73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1" name="Text Box 101">
          <a:extLst>
            <a:ext uri="{FF2B5EF4-FFF2-40B4-BE49-F238E27FC236}">
              <a16:creationId xmlns:a16="http://schemas.microsoft.com/office/drawing/2014/main" id="{877AA2FF-031E-431E-9203-81AACB63A9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2" name="Text Box 102">
          <a:extLst>
            <a:ext uri="{FF2B5EF4-FFF2-40B4-BE49-F238E27FC236}">
              <a16:creationId xmlns:a16="http://schemas.microsoft.com/office/drawing/2014/main" id="{68BE5A99-5647-4FC0-94CD-3CCB8D11D6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3" name="Text Box 103">
          <a:extLst>
            <a:ext uri="{FF2B5EF4-FFF2-40B4-BE49-F238E27FC236}">
              <a16:creationId xmlns:a16="http://schemas.microsoft.com/office/drawing/2014/main" id="{27CA39E9-9BBE-47D6-B5D3-F0BED2A7F7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4" name="Text Box 104">
          <a:extLst>
            <a:ext uri="{FF2B5EF4-FFF2-40B4-BE49-F238E27FC236}">
              <a16:creationId xmlns:a16="http://schemas.microsoft.com/office/drawing/2014/main" id="{0964F64D-69EA-4564-88A9-BF6F9CEF6E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5" name="Text Box 105">
          <a:extLst>
            <a:ext uri="{FF2B5EF4-FFF2-40B4-BE49-F238E27FC236}">
              <a16:creationId xmlns:a16="http://schemas.microsoft.com/office/drawing/2014/main" id="{CEB38AE1-6164-453D-A3DD-DA1EA571E7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6" name="Text Box 106">
          <a:extLst>
            <a:ext uri="{FF2B5EF4-FFF2-40B4-BE49-F238E27FC236}">
              <a16:creationId xmlns:a16="http://schemas.microsoft.com/office/drawing/2014/main" id="{264F846A-513A-49E2-B14A-3CA720863C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7" name="Text Box 107">
          <a:extLst>
            <a:ext uri="{FF2B5EF4-FFF2-40B4-BE49-F238E27FC236}">
              <a16:creationId xmlns:a16="http://schemas.microsoft.com/office/drawing/2014/main" id="{8A0DE428-02D4-457E-8DAC-A215A96E75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8" name="Text Box 108">
          <a:extLst>
            <a:ext uri="{FF2B5EF4-FFF2-40B4-BE49-F238E27FC236}">
              <a16:creationId xmlns:a16="http://schemas.microsoft.com/office/drawing/2014/main" id="{DD3FF4D8-E710-45B7-88D1-EF698ADEBA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9" name="Text Box 109">
          <a:extLst>
            <a:ext uri="{FF2B5EF4-FFF2-40B4-BE49-F238E27FC236}">
              <a16:creationId xmlns:a16="http://schemas.microsoft.com/office/drawing/2014/main" id="{2C395827-6A29-4453-9178-D2AE0658DA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0" name="Text Box 110">
          <a:extLst>
            <a:ext uri="{FF2B5EF4-FFF2-40B4-BE49-F238E27FC236}">
              <a16:creationId xmlns:a16="http://schemas.microsoft.com/office/drawing/2014/main" id="{5D9FCB54-1B32-4F68-B4D7-3508C53679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1" name="Text Box 111">
          <a:extLst>
            <a:ext uri="{FF2B5EF4-FFF2-40B4-BE49-F238E27FC236}">
              <a16:creationId xmlns:a16="http://schemas.microsoft.com/office/drawing/2014/main" id="{16F50745-F46C-45C3-8EA0-7EC957A81C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2" name="Text Box 112">
          <a:extLst>
            <a:ext uri="{FF2B5EF4-FFF2-40B4-BE49-F238E27FC236}">
              <a16:creationId xmlns:a16="http://schemas.microsoft.com/office/drawing/2014/main" id="{AA97C725-2E45-45B0-ABAD-224E6259B3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3" name="Text Box 113">
          <a:extLst>
            <a:ext uri="{FF2B5EF4-FFF2-40B4-BE49-F238E27FC236}">
              <a16:creationId xmlns:a16="http://schemas.microsoft.com/office/drawing/2014/main" id="{064495C7-AC58-4B3F-82FF-DC011DA7E5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4" name="Text Box 114">
          <a:extLst>
            <a:ext uri="{FF2B5EF4-FFF2-40B4-BE49-F238E27FC236}">
              <a16:creationId xmlns:a16="http://schemas.microsoft.com/office/drawing/2014/main" id="{6359FFB2-4CFD-4413-9CE4-A4C05A59DF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5" name="Text Box 115">
          <a:extLst>
            <a:ext uri="{FF2B5EF4-FFF2-40B4-BE49-F238E27FC236}">
              <a16:creationId xmlns:a16="http://schemas.microsoft.com/office/drawing/2014/main" id="{85462B0C-A5C7-4089-BED0-EE2BE83854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6" name="Text Box 116">
          <a:extLst>
            <a:ext uri="{FF2B5EF4-FFF2-40B4-BE49-F238E27FC236}">
              <a16:creationId xmlns:a16="http://schemas.microsoft.com/office/drawing/2014/main" id="{30D586D5-DA3B-43E1-A8E5-06D1DE762C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7" name="Text Box 117">
          <a:extLst>
            <a:ext uri="{FF2B5EF4-FFF2-40B4-BE49-F238E27FC236}">
              <a16:creationId xmlns:a16="http://schemas.microsoft.com/office/drawing/2014/main" id="{89D831C9-B5D4-4064-BE70-8262F0B12F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8" name="Text Box 118">
          <a:extLst>
            <a:ext uri="{FF2B5EF4-FFF2-40B4-BE49-F238E27FC236}">
              <a16:creationId xmlns:a16="http://schemas.microsoft.com/office/drawing/2014/main" id="{EC84407E-6B1A-4761-B3C1-AECCC7128E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D9851853-CC60-4440-A973-3978EA237A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0" name="Text Box 120">
          <a:extLst>
            <a:ext uri="{FF2B5EF4-FFF2-40B4-BE49-F238E27FC236}">
              <a16:creationId xmlns:a16="http://schemas.microsoft.com/office/drawing/2014/main" id="{7E335125-B0EE-45E8-BAD1-A6F56FCE51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1" name="Text Box 121">
          <a:extLst>
            <a:ext uri="{FF2B5EF4-FFF2-40B4-BE49-F238E27FC236}">
              <a16:creationId xmlns:a16="http://schemas.microsoft.com/office/drawing/2014/main" id="{CFA2962D-315F-4571-ABB3-30FB886D69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2" name="Text Box 122">
          <a:extLst>
            <a:ext uri="{FF2B5EF4-FFF2-40B4-BE49-F238E27FC236}">
              <a16:creationId xmlns:a16="http://schemas.microsoft.com/office/drawing/2014/main" id="{35A69FDC-D7C5-4B35-99EE-746D1BF276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3" name="Text Box 123">
          <a:extLst>
            <a:ext uri="{FF2B5EF4-FFF2-40B4-BE49-F238E27FC236}">
              <a16:creationId xmlns:a16="http://schemas.microsoft.com/office/drawing/2014/main" id="{2FB6C447-0E03-40CE-988B-26BC23D5A0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4" name="Text Box 124">
          <a:extLst>
            <a:ext uri="{FF2B5EF4-FFF2-40B4-BE49-F238E27FC236}">
              <a16:creationId xmlns:a16="http://schemas.microsoft.com/office/drawing/2014/main" id="{79C83140-45EE-4773-A252-5B1FE415EA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5" name="Text Box 125">
          <a:extLst>
            <a:ext uri="{FF2B5EF4-FFF2-40B4-BE49-F238E27FC236}">
              <a16:creationId xmlns:a16="http://schemas.microsoft.com/office/drawing/2014/main" id="{02C956F1-BC4F-445B-911A-8E80BB79D1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6" name="Text Box 126">
          <a:extLst>
            <a:ext uri="{FF2B5EF4-FFF2-40B4-BE49-F238E27FC236}">
              <a16:creationId xmlns:a16="http://schemas.microsoft.com/office/drawing/2014/main" id="{971DF481-52CB-4280-AB2E-E4A9A06AE8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7" name="Text Box 127">
          <a:extLst>
            <a:ext uri="{FF2B5EF4-FFF2-40B4-BE49-F238E27FC236}">
              <a16:creationId xmlns:a16="http://schemas.microsoft.com/office/drawing/2014/main" id="{EF0E610A-7B3D-4622-9E28-A7BE991CA2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8" name="Text Box 128">
          <a:extLst>
            <a:ext uri="{FF2B5EF4-FFF2-40B4-BE49-F238E27FC236}">
              <a16:creationId xmlns:a16="http://schemas.microsoft.com/office/drawing/2014/main" id="{18556E81-CA46-4320-AB03-39ECE52735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9" name="Text Box 145">
          <a:extLst>
            <a:ext uri="{FF2B5EF4-FFF2-40B4-BE49-F238E27FC236}">
              <a16:creationId xmlns:a16="http://schemas.microsoft.com/office/drawing/2014/main" id="{11A8F190-FB31-43D4-9ABF-5D18084A17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0" name="Text Box 146">
          <a:extLst>
            <a:ext uri="{FF2B5EF4-FFF2-40B4-BE49-F238E27FC236}">
              <a16:creationId xmlns:a16="http://schemas.microsoft.com/office/drawing/2014/main" id="{440D7CB9-BB24-4611-B921-B48144AF5B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1" name="Text Box 147">
          <a:extLst>
            <a:ext uri="{FF2B5EF4-FFF2-40B4-BE49-F238E27FC236}">
              <a16:creationId xmlns:a16="http://schemas.microsoft.com/office/drawing/2014/main" id="{A58569AA-4D57-478A-82AD-78D2436F38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2" name="Text Box 148">
          <a:extLst>
            <a:ext uri="{FF2B5EF4-FFF2-40B4-BE49-F238E27FC236}">
              <a16:creationId xmlns:a16="http://schemas.microsoft.com/office/drawing/2014/main" id="{8D5E1067-DAEF-4209-B71C-C19CAF72BA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3" name="Text Box 189">
          <a:extLst>
            <a:ext uri="{FF2B5EF4-FFF2-40B4-BE49-F238E27FC236}">
              <a16:creationId xmlns:a16="http://schemas.microsoft.com/office/drawing/2014/main" id="{09B39B28-2DE1-46EE-AC93-19A77EB489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4" name="Text Box 190">
          <a:extLst>
            <a:ext uri="{FF2B5EF4-FFF2-40B4-BE49-F238E27FC236}">
              <a16:creationId xmlns:a16="http://schemas.microsoft.com/office/drawing/2014/main" id="{1C91819D-287D-4C4B-9105-6CB72F678E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5" name="Text Box 191">
          <a:extLst>
            <a:ext uri="{FF2B5EF4-FFF2-40B4-BE49-F238E27FC236}">
              <a16:creationId xmlns:a16="http://schemas.microsoft.com/office/drawing/2014/main" id="{D470F629-A83E-4E16-B4C6-16075E6811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6" name="Text Box 192">
          <a:extLst>
            <a:ext uri="{FF2B5EF4-FFF2-40B4-BE49-F238E27FC236}">
              <a16:creationId xmlns:a16="http://schemas.microsoft.com/office/drawing/2014/main" id="{3319DECF-F742-4385-9E7C-75B22C9DD3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7" name="Text Box 233">
          <a:extLst>
            <a:ext uri="{FF2B5EF4-FFF2-40B4-BE49-F238E27FC236}">
              <a16:creationId xmlns:a16="http://schemas.microsoft.com/office/drawing/2014/main" id="{398B050B-A210-4849-845B-7235E5D3B2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8" name="Text Box 234">
          <a:extLst>
            <a:ext uri="{FF2B5EF4-FFF2-40B4-BE49-F238E27FC236}">
              <a16:creationId xmlns:a16="http://schemas.microsoft.com/office/drawing/2014/main" id="{7A24521B-6280-424D-B6FD-F68E59F0D7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9" name="Text Box 235">
          <a:extLst>
            <a:ext uri="{FF2B5EF4-FFF2-40B4-BE49-F238E27FC236}">
              <a16:creationId xmlns:a16="http://schemas.microsoft.com/office/drawing/2014/main" id="{5F2FDBC2-182A-4BD7-9680-09EEF797D9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0" name="Text Box 236">
          <a:extLst>
            <a:ext uri="{FF2B5EF4-FFF2-40B4-BE49-F238E27FC236}">
              <a16:creationId xmlns:a16="http://schemas.microsoft.com/office/drawing/2014/main" id="{CD2373FE-20D7-4E1D-AC0E-B193607E6A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679B91B0-7B1B-4FFA-82C2-92E3DADB31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C3502FCC-18D4-4D52-BA38-CA5854A318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6F574248-BE22-4DC5-AC01-AB6F9F4A0FF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F44CA68-9462-4EE7-A7C6-567A16C09A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E40E796B-B9D9-4350-9091-902EB2F5CE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684FB4F1-00FE-4206-9FD6-8DE336D5D9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7370E9A7-EBEE-4C1F-8239-D805118742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6D8076E9-FD0D-470A-BEE2-DF6949A9C9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A17ED21-46FA-4C54-9943-11C91FC57F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2F077C82-5CC6-4706-9A64-F2079C62EC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FBB53394-DEBB-4D33-9FA8-4705F18B66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8394C04F-9462-45CE-8442-0F1BB6B300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3" name="Text Box 17">
          <a:extLst>
            <a:ext uri="{FF2B5EF4-FFF2-40B4-BE49-F238E27FC236}">
              <a16:creationId xmlns:a16="http://schemas.microsoft.com/office/drawing/2014/main" id="{FD370BA5-81CF-43BD-9A89-E89ADD12E6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E254A56C-54FB-4CB1-80B4-4577F290A5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5" name="Text Box 19">
          <a:extLst>
            <a:ext uri="{FF2B5EF4-FFF2-40B4-BE49-F238E27FC236}">
              <a16:creationId xmlns:a16="http://schemas.microsoft.com/office/drawing/2014/main" id="{F012DD19-DFBE-48D0-9BF5-655413B5BB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6" name="Text Box 20">
          <a:extLst>
            <a:ext uri="{FF2B5EF4-FFF2-40B4-BE49-F238E27FC236}">
              <a16:creationId xmlns:a16="http://schemas.microsoft.com/office/drawing/2014/main" id="{F8793BF3-66DA-489D-B1BD-BF172629F9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7" name="Text Box 21">
          <a:extLst>
            <a:ext uri="{FF2B5EF4-FFF2-40B4-BE49-F238E27FC236}">
              <a16:creationId xmlns:a16="http://schemas.microsoft.com/office/drawing/2014/main" id="{65E598C2-7781-497C-8B42-6D21BD0C1C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91EAA482-1CA5-4703-B4B7-7E0EE1F91D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9" name="Text Box 23">
          <a:extLst>
            <a:ext uri="{FF2B5EF4-FFF2-40B4-BE49-F238E27FC236}">
              <a16:creationId xmlns:a16="http://schemas.microsoft.com/office/drawing/2014/main" id="{6B7FE432-596A-4C5E-95CD-160A358A18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0" name="Text Box 24">
          <a:extLst>
            <a:ext uri="{FF2B5EF4-FFF2-40B4-BE49-F238E27FC236}">
              <a16:creationId xmlns:a16="http://schemas.microsoft.com/office/drawing/2014/main" id="{B2C3E586-9E99-4F57-A48E-84A7D37F49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3B3E9C18-FD38-4DBC-8440-69B29011E8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2" name="Text Box 26">
          <a:extLst>
            <a:ext uri="{FF2B5EF4-FFF2-40B4-BE49-F238E27FC236}">
              <a16:creationId xmlns:a16="http://schemas.microsoft.com/office/drawing/2014/main" id="{7B11E889-4522-4B4E-ADFE-51740EDE65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3" name="Text Box 27">
          <a:extLst>
            <a:ext uri="{FF2B5EF4-FFF2-40B4-BE49-F238E27FC236}">
              <a16:creationId xmlns:a16="http://schemas.microsoft.com/office/drawing/2014/main" id="{46F9250A-B8D0-42DA-A83D-DAE5B37157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4" name="Text Box 28">
          <a:extLst>
            <a:ext uri="{FF2B5EF4-FFF2-40B4-BE49-F238E27FC236}">
              <a16:creationId xmlns:a16="http://schemas.microsoft.com/office/drawing/2014/main" id="{C1E27BC6-8E28-4421-A6DF-F0241514F9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5" name="Text Box 29">
          <a:extLst>
            <a:ext uri="{FF2B5EF4-FFF2-40B4-BE49-F238E27FC236}">
              <a16:creationId xmlns:a16="http://schemas.microsoft.com/office/drawing/2014/main" id="{66CC688A-2A34-4142-8BE2-B208AD3FCD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6" name="Text Box 30">
          <a:extLst>
            <a:ext uri="{FF2B5EF4-FFF2-40B4-BE49-F238E27FC236}">
              <a16:creationId xmlns:a16="http://schemas.microsoft.com/office/drawing/2014/main" id="{269627CC-3E47-4F08-926B-66AD81D1A1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7" name="Text Box 31">
          <a:extLst>
            <a:ext uri="{FF2B5EF4-FFF2-40B4-BE49-F238E27FC236}">
              <a16:creationId xmlns:a16="http://schemas.microsoft.com/office/drawing/2014/main" id="{EA536687-5345-40A4-94BF-CD8F448021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8" name="Text Box 32">
          <a:extLst>
            <a:ext uri="{FF2B5EF4-FFF2-40B4-BE49-F238E27FC236}">
              <a16:creationId xmlns:a16="http://schemas.microsoft.com/office/drawing/2014/main" id="{A016922C-0898-4A7B-93C1-3A562EEA0C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9" name="Text Box 53">
          <a:extLst>
            <a:ext uri="{FF2B5EF4-FFF2-40B4-BE49-F238E27FC236}">
              <a16:creationId xmlns:a16="http://schemas.microsoft.com/office/drawing/2014/main" id="{645F31D3-5FC6-4155-A9AD-9C8EC1812C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0" name="Text Box 54">
          <a:extLst>
            <a:ext uri="{FF2B5EF4-FFF2-40B4-BE49-F238E27FC236}">
              <a16:creationId xmlns:a16="http://schemas.microsoft.com/office/drawing/2014/main" id="{DFC8D35B-3C14-4FC0-A02C-B8A870C33A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1" name="Text Box 55">
          <a:extLst>
            <a:ext uri="{FF2B5EF4-FFF2-40B4-BE49-F238E27FC236}">
              <a16:creationId xmlns:a16="http://schemas.microsoft.com/office/drawing/2014/main" id="{FE6F7558-E1D6-4732-9A09-76E5CD37F9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2" name="Text Box 56">
          <a:extLst>
            <a:ext uri="{FF2B5EF4-FFF2-40B4-BE49-F238E27FC236}">
              <a16:creationId xmlns:a16="http://schemas.microsoft.com/office/drawing/2014/main" id="{4BDC9488-75B4-48F0-A92D-FE0D2ADCC9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3" name="Text Box 57">
          <a:extLst>
            <a:ext uri="{FF2B5EF4-FFF2-40B4-BE49-F238E27FC236}">
              <a16:creationId xmlns:a16="http://schemas.microsoft.com/office/drawing/2014/main" id="{3362ACEF-52F0-489F-BB24-C8312BFE89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4" name="Text Box 58">
          <a:extLst>
            <a:ext uri="{FF2B5EF4-FFF2-40B4-BE49-F238E27FC236}">
              <a16:creationId xmlns:a16="http://schemas.microsoft.com/office/drawing/2014/main" id="{7C194A73-D39E-4BD1-AB51-5D3646209A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5" name="Text Box 59">
          <a:extLst>
            <a:ext uri="{FF2B5EF4-FFF2-40B4-BE49-F238E27FC236}">
              <a16:creationId xmlns:a16="http://schemas.microsoft.com/office/drawing/2014/main" id="{34A411B9-BDD0-4992-84AC-2261B8F33C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6" name="Text Box 60">
          <a:extLst>
            <a:ext uri="{FF2B5EF4-FFF2-40B4-BE49-F238E27FC236}">
              <a16:creationId xmlns:a16="http://schemas.microsoft.com/office/drawing/2014/main" id="{74DBEFF4-87AF-4290-818D-8A73B4DED3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7" name="Text Box 61">
          <a:extLst>
            <a:ext uri="{FF2B5EF4-FFF2-40B4-BE49-F238E27FC236}">
              <a16:creationId xmlns:a16="http://schemas.microsoft.com/office/drawing/2014/main" id="{2313E770-4F91-4820-93E1-993316BEB7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8" name="Text Box 62">
          <a:extLst>
            <a:ext uri="{FF2B5EF4-FFF2-40B4-BE49-F238E27FC236}">
              <a16:creationId xmlns:a16="http://schemas.microsoft.com/office/drawing/2014/main" id="{F64AF4C4-45A4-4483-9939-0F4C278CBE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9" name="Text Box 63">
          <a:extLst>
            <a:ext uri="{FF2B5EF4-FFF2-40B4-BE49-F238E27FC236}">
              <a16:creationId xmlns:a16="http://schemas.microsoft.com/office/drawing/2014/main" id="{B91325C5-3A44-42DE-B317-E07F2DA409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0" name="Text Box 64">
          <a:extLst>
            <a:ext uri="{FF2B5EF4-FFF2-40B4-BE49-F238E27FC236}">
              <a16:creationId xmlns:a16="http://schemas.microsoft.com/office/drawing/2014/main" id="{5A0584EA-9CD5-4CDE-8BD5-016522450C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1" name="Text Box 65">
          <a:extLst>
            <a:ext uri="{FF2B5EF4-FFF2-40B4-BE49-F238E27FC236}">
              <a16:creationId xmlns:a16="http://schemas.microsoft.com/office/drawing/2014/main" id="{1B8F05FD-BD5C-4D1A-AA27-22F75A526A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2" name="Text Box 66">
          <a:extLst>
            <a:ext uri="{FF2B5EF4-FFF2-40B4-BE49-F238E27FC236}">
              <a16:creationId xmlns:a16="http://schemas.microsoft.com/office/drawing/2014/main" id="{B9DC8BB3-2813-4A2A-9F28-9DBE689346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3" name="Text Box 67">
          <a:extLst>
            <a:ext uri="{FF2B5EF4-FFF2-40B4-BE49-F238E27FC236}">
              <a16:creationId xmlns:a16="http://schemas.microsoft.com/office/drawing/2014/main" id="{8046FE45-2912-4DA2-B8FB-107566DA03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4" name="Text Box 68">
          <a:extLst>
            <a:ext uri="{FF2B5EF4-FFF2-40B4-BE49-F238E27FC236}">
              <a16:creationId xmlns:a16="http://schemas.microsoft.com/office/drawing/2014/main" id="{360F61D5-68F6-4C0C-A0A7-4A5961815A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5" name="Text Box 69">
          <a:extLst>
            <a:ext uri="{FF2B5EF4-FFF2-40B4-BE49-F238E27FC236}">
              <a16:creationId xmlns:a16="http://schemas.microsoft.com/office/drawing/2014/main" id="{5781AA93-808D-4FDC-B09A-E4C05F0AFA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6" name="Text Box 70">
          <a:extLst>
            <a:ext uri="{FF2B5EF4-FFF2-40B4-BE49-F238E27FC236}">
              <a16:creationId xmlns:a16="http://schemas.microsoft.com/office/drawing/2014/main" id="{5E9E1814-5A2D-4C56-9869-D454C4FD5D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7" name="Text Box 71">
          <a:extLst>
            <a:ext uri="{FF2B5EF4-FFF2-40B4-BE49-F238E27FC236}">
              <a16:creationId xmlns:a16="http://schemas.microsoft.com/office/drawing/2014/main" id="{F8B5EE6C-F62E-402A-9254-EB906D0AC4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8" name="Text Box 72">
          <a:extLst>
            <a:ext uri="{FF2B5EF4-FFF2-40B4-BE49-F238E27FC236}">
              <a16:creationId xmlns:a16="http://schemas.microsoft.com/office/drawing/2014/main" id="{2ECE92E1-2A05-4131-BA05-B95806D8CA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9" name="Text Box 73">
          <a:extLst>
            <a:ext uri="{FF2B5EF4-FFF2-40B4-BE49-F238E27FC236}">
              <a16:creationId xmlns:a16="http://schemas.microsoft.com/office/drawing/2014/main" id="{A8B0347C-CF73-4FBC-8B40-850816C6E8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0" name="Text Box 74">
          <a:extLst>
            <a:ext uri="{FF2B5EF4-FFF2-40B4-BE49-F238E27FC236}">
              <a16:creationId xmlns:a16="http://schemas.microsoft.com/office/drawing/2014/main" id="{04B0C590-93F6-49FE-8B19-5CE680AD63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1" name="Text Box 75">
          <a:extLst>
            <a:ext uri="{FF2B5EF4-FFF2-40B4-BE49-F238E27FC236}">
              <a16:creationId xmlns:a16="http://schemas.microsoft.com/office/drawing/2014/main" id="{6D32DC84-D3E6-4A82-B721-C43F6211B0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2" name="Text Box 76">
          <a:extLst>
            <a:ext uri="{FF2B5EF4-FFF2-40B4-BE49-F238E27FC236}">
              <a16:creationId xmlns:a16="http://schemas.microsoft.com/office/drawing/2014/main" id="{EBB595EE-A471-4B2E-BC2F-6E26FA7BF0A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3" name="Text Box 77">
          <a:extLst>
            <a:ext uri="{FF2B5EF4-FFF2-40B4-BE49-F238E27FC236}">
              <a16:creationId xmlns:a16="http://schemas.microsoft.com/office/drawing/2014/main" id="{0CED18F0-7B19-4AFB-A7A0-238C2FBCE4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4" name="Text Box 78">
          <a:extLst>
            <a:ext uri="{FF2B5EF4-FFF2-40B4-BE49-F238E27FC236}">
              <a16:creationId xmlns:a16="http://schemas.microsoft.com/office/drawing/2014/main" id="{CAB6E790-18BF-4159-8185-B9E663845A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5" name="Text Box 79">
          <a:extLst>
            <a:ext uri="{FF2B5EF4-FFF2-40B4-BE49-F238E27FC236}">
              <a16:creationId xmlns:a16="http://schemas.microsoft.com/office/drawing/2014/main" id="{44BE3787-07F6-41B7-9E17-5B6B4A4295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6" name="Text Box 80">
          <a:extLst>
            <a:ext uri="{FF2B5EF4-FFF2-40B4-BE49-F238E27FC236}">
              <a16:creationId xmlns:a16="http://schemas.microsoft.com/office/drawing/2014/main" id="{435171D9-3BBC-4609-8C54-3C740E90DF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7" name="Text Box 97">
          <a:extLst>
            <a:ext uri="{FF2B5EF4-FFF2-40B4-BE49-F238E27FC236}">
              <a16:creationId xmlns:a16="http://schemas.microsoft.com/office/drawing/2014/main" id="{F19777BD-615D-440A-9FF9-0789FDD552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8" name="Text Box 98">
          <a:extLst>
            <a:ext uri="{FF2B5EF4-FFF2-40B4-BE49-F238E27FC236}">
              <a16:creationId xmlns:a16="http://schemas.microsoft.com/office/drawing/2014/main" id="{1BD35CFA-13B9-4CB6-B4E4-E2EBBD2AB6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9" name="Text Box 99">
          <a:extLst>
            <a:ext uri="{FF2B5EF4-FFF2-40B4-BE49-F238E27FC236}">
              <a16:creationId xmlns:a16="http://schemas.microsoft.com/office/drawing/2014/main" id="{DB4526F3-17B1-4242-A5D1-9AE0D4902E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0" name="Text Box 100">
          <a:extLst>
            <a:ext uri="{FF2B5EF4-FFF2-40B4-BE49-F238E27FC236}">
              <a16:creationId xmlns:a16="http://schemas.microsoft.com/office/drawing/2014/main" id="{BA58EC1E-8F67-4CDF-AD71-E6346C5287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61" name="Text Box 141">
          <a:extLst>
            <a:ext uri="{FF2B5EF4-FFF2-40B4-BE49-F238E27FC236}">
              <a16:creationId xmlns:a16="http://schemas.microsoft.com/office/drawing/2014/main" id="{71A0A6F5-B730-453C-A8E2-A34A00FD35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62" name="Text Box 142">
          <a:extLst>
            <a:ext uri="{FF2B5EF4-FFF2-40B4-BE49-F238E27FC236}">
              <a16:creationId xmlns:a16="http://schemas.microsoft.com/office/drawing/2014/main" id="{1FEE7FF2-2AED-44CC-9663-2E3D56E1E4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3" name="Text Box 143">
          <a:extLst>
            <a:ext uri="{FF2B5EF4-FFF2-40B4-BE49-F238E27FC236}">
              <a16:creationId xmlns:a16="http://schemas.microsoft.com/office/drawing/2014/main" id="{38A18E6B-4038-463F-AAD2-CD4132EA25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4" name="Text Box 144">
          <a:extLst>
            <a:ext uri="{FF2B5EF4-FFF2-40B4-BE49-F238E27FC236}">
              <a16:creationId xmlns:a16="http://schemas.microsoft.com/office/drawing/2014/main" id="{DDD67768-0FC7-4B73-8E91-DF8612F262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65" name="Text Box 185">
          <a:extLst>
            <a:ext uri="{FF2B5EF4-FFF2-40B4-BE49-F238E27FC236}">
              <a16:creationId xmlns:a16="http://schemas.microsoft.com/office/drawing/2014/main" id="{D06ADFC2-F163-41CB-A985-BE5DA547CB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66" name="Text Box 186">
          <a:extLst>
            <a:ext uri="{FF2B5EF4-FFF2-40B4-BE49-F238E27FC236}">
              <a16:creationId xmlns:a16="http://schemas.microsoft.com/office/drawing/2014/main" id="{60228A25-DBC5-4ADE-9A9E-85715E4846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7" name="Text Box 187">
          <a:extLst>
            <a:ext uri="{FF2B5EF4-FFF2-40B4-BE49-F238E27FC236}">
              <a16:creationId xmlns:a16="http://schemas.microsoft.com/office/drawing/2014/main" id="{B74F00E7-0315-46E2-940F-D13ED9D733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8" name="Text Box 188">
          <a:extLst>
            <a:ext uri="{FF2B5EF4-FFF2-40B4-BE49-F238E27FC236}">
              <a16:creationId xmlns:a16="http://schemas.microsoft.com/office/drawing/2014/main" id="{9BCC3865-B696-4715-839F-9784E651A1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9" name="Text Box 7">
          <a:extLst>
            <a:ext uri="{FF2B5EF4-FFF2-40B4-BE49-F238E27FC236}">
              <a16:creationId xmlns:a16="http://schemas.microsoft.com/office/drawing/2014/main" id="{3AA0D6E9-097B-4CA6-B8A8-B666C09BE0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0" name="Text Box 8">
          <a:extLst>
            <a:ext uri="{FF2B5EF4-FFF2-40B4-BE49-F238E27FC236}">
              <a16:creationId xmlns:a16="http://schemas.microsoft.com/office/drawing/2014/main" id="{0BDFDAF1-3A7D-4653-B3A1-C8BB80904E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1" name="Text Box 11">
          <a:extLst>
            <a:ext uri="{FF2B5EF4-FFF2-40B4-BE49-F238E27FC236}">
              <a16:creationId xmlns:a16="http://schemas.microsoft.com/office/drawing/2014/main" id="{6DC02453-0857-48BC-80E2-C88A8A6B95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2" name="Text Box 12">
          <a:extLst>
            <a:ext uri="{FF2B5EF4-FFF2-40B4-BE49-F238E27FC236}">
              <a16:creationId xmlns:a16="http://schemas.microsoft.com/office/drawing/2014/main" id="{CFC24992-0600-4562-A637-688659C884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43F085D8-CBCA-4DE8-B36F-D8B55E07B0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4" name="Text Box 16">
          <a:extLst>
            <a:ext uri="{FF2B5EF4-FFF2-40B4-BE49-F238E27FC236}">
              <a16:creationId xmlns:a16="http://schemas.microsoft.com/office/drawing/2014/main" id="{A5958E32-2790-4BC8-9A33-C0AE9BE3E7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5" name="Text Box 19">
          <a:extLst>
            <a:ext uri="{FF2B5EF4-FFF2-40B4-BE49-F238E27FC236}">
              <a16:creationId xmlns:a16="http://schemas.microsoft.com/office/drawing/2014/main" id="{052E7D52-D596-453D-9BEB-6294D48E8F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6" name="Text Box 20">
          <a:extLst>
            <a:ext uri="{FF2B5EF4-FFF2-40B4-BE49-F238E27FC236}">
              <a16:creationId xmlns:a16="http://schemas.microsoft.com/office/drawing/2014/main" id="{F5BCD1AB-6360-47EC-8FC8-D4C4AB555D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7" name="Text Box 23">
          <a:extLst>
            <a:ext uri="{FF2B5EF4-FFF2-40B4-BE49-F238E27FC236}">
              <a16:creationId xmlns:a16="http://schemas.microsoft.com/office/drawing/2014/main" id="{BEC3AAF9-EBE5-4F4C-A301-E2FC40F1B3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8" name="Text Box 24">
          <a:extLst>
            <a:ext uri="{FF2B5EF4-FFF2-40B4-BE49-F238E27FC236}">
              <a16:creationId xmlns:a16="http://schemas.microsoft.com/office/drawing/2014/main" id="{A9D620D8-6891-43ED-8680-CF77F9934D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9" name="Text Box 27">
          <a:extLst>
            <a:ext uri="{FF2B5EF4-FFF2-40B4-BE49-F238E27FC236}">
              <a16:creationId xmlns:a16="http://schemas.microsoft.com/office/drawing/2014/main" id="{47CB1612-FE99-475C-879E-2235666733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0" name="Text Box 28">
          <a:extLst>
            <a:ext uri="{FF2B5EF4-FFF2-40B4-BE49-F238E27FC236}">
              <a16:creationId xmlns:a16="http://schemas.microsoft.com/office/drawing/2014/main" id="{D1EF0499-206B-42B1-A6FD-E1B9BA305C9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1" name="Text Box 31">
          <a:extLst>
            <a:ext uri="{FF2B5EF4-FFF2-40B4-BE49-F238E27FC236}">
              <a16:creationId xmlns:a16="http://schemas.microsoft.com/office/drawing/2014/main" id="{4137B36E-A8E0-4EA8-BBA3-B456027E50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2" name="Text Box 32">
          <a:extLst>
            <a:ext uri="{FF2B5EF4-FFF2-40B4-BE49-F238E27FC236}">
              <a16:creationId xmlns:a16="http://schemas.microsoft.com/office/drawing/2014/main" id="{C795342F-4B31-42FC-B28E-0409B168A3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3" name="Text Box 55">
          <a:extLst>
            <a:ext uri="{FF2B5EF4-FFF2-40B4-BE49-F238E27FC236}">
              <a16:creationId xmlns:a16="http://schemas.microsoft.com/office/drawing/2014/main" id="{AF980678-DE9E-41F0-9B2C-A7FBBE592B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4" name="Text Box 56">
          <a:extLst>
            <a:ext uri="{FF2B5EF4-FFF2-40B4-BE49-F238E27FC236}">
              <a16:creationId xmlns:a16="http://schemas.microsoft.com/office/drawing/2014/main" id="{ED924F06-93D2-4A30-BA32-531D7E046B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5" name="Text Box 59">
          <a:extLst>
            <a:ext uri="{FF2B5EF4-FFF2-40B4-BE49-F238E27FC236}">
              <a16:creationId xmlns:a16="http://schemas.microsoft.com/office/drawing/2014/main" id="{9FAB1C3C-0AB1-4C94-8865-E8F39DAA28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6" name="Text Box 60">
          <a:extLst>
            <a:ext uri="{FF2B5EF4-FFF2-40B4-BE49-F238E27FC236}">
              <a16:creationId xmlns:a16="http://schemas.microsoft.com/office/drawing/2014/main" id="{F50BB525-06C5-4422-A1B2-C8D0752CC5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7" name="Text Box 63">
          <a:extLst>
            <a:ext uri="{FF2B5EF4-FFF2-40B4-BE49-F238E27FC236}">
              <a16:creationId xmlns:a16="http://schemas.microsoft.com/office/drawing/2014/main" id="{7FB4ECA5-49AB-4AEB-A27E-3DCD91ADB5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8" name="Text Box 64">
          <a:extLst>
            <a:ext uri="{FF2B5EF4-FFF2-40B4-BE49-F238E27FC236}">
              <a16:creationId xmlns:a16="http://schemas.microsoft.com/office/drawing/2014/main" id="{35FE44F3-398F-4E8F-AF5C-FA55909B56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9" name="Text Box 67">
          <a:extLst>
            <a:ext uri="{FF2B5EF4-FFF2-40B4-BE49-F238E27FC236}">
              <a16:creationId xmlns:a16="http://schemas.microsoft.com/office/drawing/2014/main" id="{A448E7AC-6769-47A9-93C9-923E313C5B9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0" name="Text Box 68">
          <a:extLst>
            <a:ext uri="{FF2B5EF4-FFF2-40B4-BE49-F238E27FC236}">
              <a16:creationId xmlns:a16="http://schemas.microsoft.com/office/drawing/2014/main" id="{526BF724-2669-493D-AFA2-D13AAA561E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1" name="Text Box 71">
          <a:extLst>
            <a:ext uri="{FF2B5EF4-FFF2-40B4-BE49-F238E27FC236}">
              <a16:creationId xmlns:a16="http://schemas.microsoft.com/office/drawing/2014/main" id="{5A24E928-D08C-4A79-A9B0-CDEDE2DB73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2" name="Text Box 72">
          <a:extLst>
            <a:ext uri="{FF2B5EF4-FFF2-40B4-BE49-F238E27FC236}">
              <a16:creationId xmlns:a16="http://schemas.microsoft.com/office/drawing/2014/main" id="{2A58E6C6-E0FE-4981-B11E-5E7444C640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3" name="Text Box 75">
          <a:extLst>
            <a:ext uri="{FF2B5EF4-FFF2-40B4-BE49-F238E27FC236}">
              <a16:creationId xmlns:a16="http://schemas.microsoft.com/office/drawing/2014/main" id="{976B8CE7-049D-4092-A071-783E1ABE62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4" name="Text Box 76">
          <a:extLst>
            <a:ext uri="{FF2B5EF4-FFF2-40B4-BE49-F238E27FC236}">
              <a16:creationId xmlns:a16="http://schemas.microsoft.com/office/drawing/2014/main" id="{D8288638-0529-4A7D-BFC3-C64CEBEA0A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5" name="Text Box 79">
          <a:extLst>
            <a:ext uri="{FF2B5EF4-FFF2-40B4-BE49-F238E27FC236}">
              <a16:creationId xmlns:a16="http://schemas.microsoft.com/office/drawing/2014/main" id="{BDF928CA-9E35-4F31-B8E2-D714B52404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6" name="Text Box 80">
          <a:extLst>
            <a:ext uri="{FF2B5EF4-FFF2-40B4-BE49-F238E27FC236}">
              <a16:creationId xmlns:a16="http://schemas.microsoft.com/office/drawing/2014/main" id="{AB2BFB35-1B8C-42DC-BB60-ED36C2B487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7" name="Text Box 99">
          <a:extLst>
            <a:ext uri="{FF2B5EF4-FFF2-40B4-BE49-F238E27FC236}">
              <a16:creationId xmlns:a16="http://schemas.microsoft.com/office/drawing/2014/main" id="{E99FA165-DB50-44C1-88C6-F39B750165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8" name="Text Box 100">
          <a:extLst>
            <a:ext uri="{FF2B5EF4-FFF2-40B4-BE49-F238E27FC236}">
              <a16:creationId xmlns:a16="http://schemas.microsoft.com/office/drawing/2014/main" id="{1D6BF45A-5DDF-4472-BF35-76398B9690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9" name="Text Box 143">
          <a:extLst>
            <a:ext uri="{FF2B5EF4-FFF2-40B4-BE49-F238E27FC236}">
              <a16:creationId xmlns:a16="http://schemas.microsoft.com/office/drawing/2014/main" id="{CABC146C-988A-41B2-81B9-1F0FACB27E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0" name="Text Box 144">
          <a:extLst>
            <a:ext uri="{FF2B5EF4-FFF2-40B4-BE49-F238E27FC236}">
              <a16:creationId xmlns:a16="http://schemas.microsoft.com/office/drawing/2014/main" id="{200D5981-A45B-4E46-987B-6E6D0B2B67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1" name="Text Box 187">
          <a:extLst>
            <a:ext uri="{FF2B5EF4-FFF2-40B4-BE49-F238E27FC236}">
              <a16:creationId xmlns:a16="http://schemas.microsoft.com/office/drawing/2014/main" id="{B7FA1265-2A8F-4152-BF51-1DC0532890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2" name="Text Box 188">
          <a:extLst>
            <a:ext uri="{FF2B5EF4-FFF2-40B4-BE49-F238E27FC236}">
              <a16:creationId xmlns:a16="http://schemas.microsoft.com/office/drawing/2014/main" id="{89FE48A5-6B27-48E7-8399-79FD04FC2A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3DDB6260-1415-409A-8A7F-A5FCF312AC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5F4EF84B-B5A7-46AE-9249-E090C380BD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7AC90B38-9495-4CB8-B67D-41ABD648C9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6" name="Text Box 8">
          <a:extLst>
            <a:ext uri="{FF2B5EF4-FFF2-40B4-BE49-F238E27FC236}">
              <a16:creationId xmlns:a16="http://schemas.microsoft.com/office/drawing/2014/main" id="{41326B52-D5AF-4FF1-B80D-F2F05148C6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7" name="Text Box 9">
          <a:extLst>
            <a:ext uri="{FF2B5EF4-FFF2-40B4-BE49-F238E27FC236}">
              <a16:creationId xmlns:a16="http://schemas.microsoft.com/office/drawing/2014/main" id="{9FBD3DE9-3027-4BFD-8714-AD2C1C28B7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8" name="Text Box 10">
          <a:extLst>
            <a:ext uri="{FF2B5EF4-FFF2-40B4-BE49-F238E27FC236}">
              <a16:creationId xmlns:a16="http://schemas.microsoft.com/office/drawing/2014/main" id="{D2B3EBB8-624E-4335-93D3-3AE766ACBF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9" name="Text Box 11">
          <a:extLst>
            <a:ext uri="{FF2B5EF4-FFF2-40B4-BE49-F238E27FC236}">
              <a16:creationId xmlns:a16="http://schemas.microsoft.com/office/drawing/2014/main" id="{88BFF1B7-08FA-4F3C-BBF3-DC83472D51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0" name="Text Box 12">
          <a:extLst>
            <a:ext uri="{FF2B5EF4-FFF2-40B4-BE49-F238E27FC236}">
              <a16:creationId xmlns:a16="http://schemas.microsoft.com/office/drawing/2014/main" id="{B4287F61-A1A2-4F77-BA58-783085B5D9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1" name="Text Box 13">
          <a:extLst>
            <a:ext uri="{FF2B5EF4-FFF2-40B4-BE49-F238E27FC236}">
              <a16:creationId xmlns:a16="http://schemas.microsoft.com/office/drawing/2014/main" id="{4B9DD1B0-0F01-461C-969E-F0A9F3BB7D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2" name="Text Box 14">
          <a:extLst>
            <a:ext uri="{FF2B5EF4-FFF2-40B4-BE49-F238E27FC236}">
              <a16:creationId xmlns:a16="http://schemas.microsoft.com/office/drawing/2014/main" id="{04B6A9FE-27C6-45D9-999D-63C491534D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9C0CADFE-4FFE-4C68-B374-B32F09FAC3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AB939F0E-CEA2-43C5-8F35-5ACDAB2FA6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5" name="Text Box 17">
          <a:extLst>
            <a:ext uri="{FF2B5EF4-FFF2-40B4-BE49-F238E27FC236}">
              <a16:creationId xmlns:a16="http://schemas.microsoft.com/office/drawing/2014/main" id="{9931FB74-9A77-4BE5-9447-297E78A156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6" name="Text Box 18">
          <a:extLst>
            <a:ext uri="{FF2B5EF4-FFF2-40B4-BE49-F238E27FC236}">
              <a16:creationId xmlns:a16="http://schemas.microsoft.com/office/drawing/2014/main" id="{647363D6-80DF-40CE-8AE5-651F723F95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7" name="Text Box 19">
          <a:extLst>
            <a:ext uri="{FF2B5EF4-FFF2-40B4-BE49-F238E27FC236}">
              <a16:creationId xmlns:a16="http://schemas.microsoft.com/office/drawing/2014/main" id="{838BB976-B5DB-4E68-BA78-4186B250F9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8" name="Text Box 20">
          <a:extLst>
            <a:ext uri="{FF2B5EF4-FFF2-40B4-BE49-F238E27FC236}">
              <a16:creationId xmlns:a16="http://schemas.microsoft.com/office/drawing/2014/main" id="{DBFBA080-5A61-415A-B201-D866AC0298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9" name="Text Box 21">
          <a:extLst>
            <a:ext uri="{FF2B5EF4-FFF2-40B4-BE49-F238E27FC236}">
              <a16:creationId xmlns:a16="http://schemas.microsoft.com/office/drawing/2014/main" id="{7057BB17-A545-474F-9F03-B7A029606D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0" name="Text Box 22">
          <a:extLst>
            <a:ext uri="{FF2B5EF4-FFF2-40B4-BE49-F238E27FC236}">
              <a16:creationId xmlns:a16="http://schemas.microsoft.com/office/drawing/2014/main" id="{9ABDAB9E-5113-41EC-A3F0-B982FB5546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1" name="Text Box 23">
          <a:extLst>
            <a:ext uri="{FF2B5EF4-FFF2-40B4-BE49-F238E27FC236}">
              <a16:creationId xmlns:a16="http://schemas.microsoft.com/office/drawing/2014/main" id="{32AF3C1E-9570-48C0-994D-7196732A69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2" name="Text Box 24">
          <a:extLst>
            <a:ext uri="{FF2B5EF4-FFF2-40B4-BE49-F238E27FC236}">
              <a16:creationId xmlns:a16="http://schemas.microsoft.com/office/drawing/2014/main" id="{7E19BA06-5357-4544-A50B-0ECC7B9D15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3" name="Text Box 25">
          <a:extLst>
            <a:ext uri="{FF2B5EF4-FFF2-40B4-BE49-F238E27FC236}">
              <a16:creationId xmlns:a16="http://schemas.microsoft.com/office/drawing/2014/main" id="{59F11A97-3637-4273-B916-68D26B2D55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4" name="Text Box 26">
          <a:extLst>
            <a:ext uri="{FF2B5EF4-FFF2-40B4-BE49-F238E27FC236}">
              <a16:creationId xmlns:a16="http://schemas.microsoft.com/office/drawing/2014/main" id="{154A330E-7247-4AD0-878F-2692442258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5" name="Text Box 27">
          <a:extLst>
            <a:ext uri="{FF2B5EF4-FFF2-40B4-BE49-F238E27FC236}">
              <a16:creationId xmlns:a16="http://schemas.microsoft.com/office/drawing/2014/main" id="{DB12A8DD-32A2-47F5-A8F4-20DE7350B7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6" name="Text Box 28">
          <a:extLst>
            <a:ext uri="{FF2B5EF4-FFF2-40B4-BE49-F238E27FC236}">
              <a16:creationId xmlns:a16="http://schemas.microsoft.com/office/drawing/2014/main" id="{3CC8107D-B535-4506-86B5-06429DD972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7" name="Text Box 29">
          <a:extLst>
            <a:ext uri="{FF2B5EF4-FFF2-40B4-BE49-F238E27FC236}">
              <a16:creationId xmlns:a16="http://schemas.microsoft.com/office/drawing/2014/main" id="{0F88D5D9-8184-491B-8FB4-F82286879D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8" name="Text Box 30">
          <a:extLst>
            <a:ext uri="{FF2B5EF4-FFF2-40B4-BE49-F238E27FC236}">
              <a16:creationId xmlns:a16="http://schemas.microsoft.com/office/drawing/2014/main" id="{C47624E9-19E3-4654-B937-D3655EA6D6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9" name="Text Box 31">
          <a:extLst>
            <a:ext uri="{FF2B5EF4-FFF2-40B4-BE49-F238E27FC236}">
              <a16:creationId xmlns:a16="http://schemas.microsoft.com/office/drawing/2014/main" id="{A1301E88-1BB5-4F32-BD4A-DF5217E9AB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0" name="Text Box 32">
          <a:extLst>
            <a:ext uri="{FF2B5EF4-FFF2-40B4-BE49-F238E27FC236}">
              <a16:creationId xmlns:a16="http://schemas.microsoft.com/office/drawing/2014/main" id="{12B468F4-6824-48D8-8152-D314F1CF05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1" name="Text Box 49">
          <a:extLst>
            <a:ext uri="{FF2B5EF4-FFF2-40B4-BE49-F238E27FC236}">
              <a16:creationId xmlns:a16="http://schemas.microsoft.com/office/drawing/2014/main" id="{B31B5029-E315-4376-BE0A-6154D14539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2" name="Text Box 50">
          <a:extLst>
            <a:ext uri="{FF2B5EF4-FFF2-40B4-BE49-F238E27FC236}">
              <a16:creationId xmlns:a16="http://schemas.microsoft.com/office/drawing/2014/main" id="{4FAA8C40-958E-447D-9E1B-838FA34707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3" name="Text Box 51">
          <a:extLst>
            <a:ext uri="{FF2B5EF4-FFF2-40B4-BE49-F238E27FC236}">
              <a16:creationId xmlns:a16="http://schemas.microsoft.com/office/drawing/2014/main" id="{10128A2A-C77A-490A-8617-D89EA2787A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4" name="Text Box 52">
          <a:extLst>
            <a:ext uri="{FF2B5EF4-FFF2-40B4-BE49-F238E27FC236}">
              <a16:creationId xmlns:a16="http://schemas.microsoft.com/office/drawing/2014/main" id="{254C6590-F792-41D2-B1FE-60E3BEB744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5" name="Text Box 93">
          <a:extLst>
            <a:ext uri="{FF2B5EF4-FFF2-40B4-BE49-F238E27FC236}">
              <a16:creationId xmlns:a16="http://schemas.microsoft.com/office/drawing/2014/main" id="{2D93FA7E-A6A4-4F83-B873-BBB7E56300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6" name="Text Box 94">
          <a:extLst>
            <a:ext uri="{FF2B5EF4-FFF2-40B4-BE49-F238E27FC236}">
              <a16:creationId xmlns:a16="http://schemas.microsoft.com/office/drawing/2014/main" id="{A21B1AF6-1902-4B1C-A76F-1EAAB82C58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7" name="Text Box 95">
          <a:extLst>
            <a:ext uri="{FF2B5EF4-FFF2-40B4-BE49-F238E27FC236}">
              <a16:creationId xmlns:a16="http://schemas.microsoft.com/office/drawing/2014/main" id="{0E655716-4AB3-47AF-B99F-C4514DF28C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8" name="Text Box 96">
          <a:extLst>
            <a:ext uri="{FF2B5EF4-FFF2-40B4-BE49-F238E27FC236}">
              <a16:creationId xmlns:a16="http://schemas.microsoft.com/office/drawing/2014/main" id="{5F9F3CC7-5CE5-4E87-BED2-3EB4F9A83D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9" name="Text Box 137">
          <a:extLst>
            <a:ext uri="{FF2B5EF4-FFF2-40B4-BE49-F238E27FC236}">
              <a16:creationId xmlns:a16="http://schemas.microsoft.com/office/drawing/2014/main" id="{5D23D963-F15F-4A68-B6CD-EE4BD2EBD3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40" name="Text Box 138">
          <a:extLst>
            <a:ext uri="{FF2B5EF4-FFF2-40B4-BE49-F238E27FC236}">
              <a16:creationId xmlns:a16="http://schemas.microsoft.com/office/drawing/2014/main" id="{F5BB789B-B836-45B4-B0B2-7A012E97C3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1" name="Text Box 139">
          <a:extLst>
            <a:ext uri="{FF2B5EF4-FFF2-40B4-BE49-F238E27FC236}">
              <a16:creationId xmlns:a16="http://schemas.microsoft.com/office/drawing/2014/main" id="{3296E744-BA55-49D6-9E03-2F22A018DC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2" name="Text Box 140">
          <a:extLst>
            <a:ext uri="{FF2B5EF4-FFF2-40B4-BE49-F238E27FC236}">
              <a16:creationId xmlns:a16="http://schemas.microsoft.com/office/drawing/2014/main" id="{50564D86-E778-44F9-96BC-BEB57B41C9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FD905BA7-E11E-4B0F-B94E-7A72514AD2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39127175-C422-4858-B210-F65181E191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008DCD6C-14E8-43BA-8515-3CC7DA04B72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6" name="Text Box 12">
          <a:extLst>
            <a:ext uri="{FF2B5EF4-FFF2-40B4-BE49-F238E27FC236}">
              <a16:creationId xmlns:a16="http://schemas.microsoft.com/office/drawing/2014/main" id="{46C0CD3D-13F2-43E4-BE83-73AC01B8AC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BBAF5737-F8F9-40A6-981B-3B7A232059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8" name="Text Box 16">
          <a:extLst>
            <a:ext uri="{FF2B5EF4-FFF2-40B4-BE49-F238E27FC236}">
              <a16:creationId xmlns:a16="http://schemas.microsoft.com/office/drawing/2014/main" id="{9D0125CE-8A0E-4149-8135-8B0375FE935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9" name="Text Box 19">
          <a:extLst>
            <a:ext uri="{FF2B5EF4-FFF2-40B4-BE49-F238E27FC236}">
              <a16:creationId xmlns:a16="http://schemas.microsoft.com/office/drawing/2014/main" id="{676DAC0F-E1BD-4C78-9F62-7DC9D7E233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0" name="Text Box 20">
          <a:extLst>
            <a:ext uri="{FF2B5EF4-FFF2-40B4-BE49-F238E27FC236}">
              <a16:creationId xmlns:a16="http://schemas.microsoft.com/office/drawing/2014/main" id="{5A99B2C5-2208-4B23-A34F-EF8AF1C50A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1" name="Text Box 23">
          <a:extLst>
            <a:ext uri="{FF2B5EF4-FFF2-40B4-BE49-F238E27FC236}">
              <a16:creationId xmlns:a16="http://schemas.microsoft.com/office/drawing/2014/main" id="{873F4B31-63D8-4354-95CE-94E6442586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2" name="Text Box 24">
          <a:extLst>
            <a:ext uri="{FF2B5EF4-FFF2-40B4-BE49-F238E27FC236}">
              <a16:creationId xmlns:a16="http://schemas.microsoft.com/office/drawing/2014/main" id="{BC79765A-7323-40CE-8147-FE9E7C6E4B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3" name="Text Box 27">
          <a:extLst>
            <a:ext uri="{FF2B5EF4-FFF2-40B4-BE49-F238E27FC236}">
              <a16:creationId xmlns:a16="http://schemas.microsoft.com/office/drawing/2014/main" id="{DF4E32F5-D797-4747-80BD-53C4F5AFF8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4" name="Text Box 28">
          <a:extLst>
            <a:ext uri="{FF2B5EF4-FFF2-40B4-BE49-F238E27FC236}">
              <a16:creationId xmlns:a16="http://schemas.microsoft.com/office/drawing/2014/main" id="{82CFA0E1-9C58-4B7E-AD18-134246CC87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BFE7A31C-CD93-4732-A721-B72CF94F50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F96EF73-9630-41D7-91BF-B7080492FF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7" name="Text Box 51">
          <a:extLst>
            <a:ext uri="{FF2B5EF4-FFF2-40B4-BE49-F238E27FC236}">
              <a16:creationId xmlns:a16="http://schemas.microsoft.com/office/drawing/2014/main" id="{648E12A7-6644-496A-AB8A-4CB4B656A7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8" name="Text Box 52">
          <a:extLst>
            <a:ext uri="{FF2B5EF4-FFF2-40B4-BE49-F238E27FC236}">
              <a16:creationId xmlns:a16="http://schemas.microsoft.com/office/drawing/2014/main" id="{9AC883B9-E307-481E-9CC5-C9CFB757BB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9" name="Text Box 95">
          <a:extLst>
            <a:ext uri="{FF2B5EF4-FFF2-40B4-BE49-F238E27FC236}">
              <a16:creationId xmlns:a16="http://schemas.microsoft.com/office/drawing/2014/main" id="{80737628-DE77-4447-9961-22107BDF4B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0" name="Text Box 96">
          <a:extLst>
            <a:ext uri="{FF2B5EF4-FFF2-40B4-BE49-F238E27FC236}">
              <a16:creationId xmlns:a16="http://schemas.microsoft.com/office/drawing/2014/main" id="{E53C22FA-4549-4F85-94E8-B0D96D206C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1" name="Text Box 139">
          <a:extLst>
            <a:ext uri="{FF2B5EF4-FFF2-40B4-BE49-F238E27FC236}">
              <a16:creationId xmlns:a16="http://schemas.microsoft.com/office/drawing/2014/main" id="{E903DCF5-8E24-4351-AC70-E61F4786D3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2" name="Text Box 140">
          <a:extLst>
            <a:ext uri="{FF2B5EF4-FFF2-40B4-BE49-F238E27FC236}">
              <a16:creationId xmlns:a16="http://schemas.microsoft.com/office/drawing/2014/main" id="{E05BD949-4F86-405A-BBAB-93E773C39A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23BF282D-40C3-4DC3-AFDC-C73FED3ACA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061E63CB-CEBA-4014-8A0D-7DE01A06D5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2F2782D6-2C10-4AA3-8D50-B135F54F50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6" name="Text Box 8">
          <a:extLst>
            <a:ext uri="{FF2B5EF4-FFF2-40B4-BE49-F238E27FC236}">
              <a16:creationId xmlns:a16="http://schemas.microsoft.com/office/drawing/2014/main" id="{CB48E758-61E1-4D03-BB5A-697BF10B21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7" name="Text Box 9">
          <a:extLst>
            <a:ext uri="{FF2B5EF4-FFF2-40B4-BE49-F238E27FC236}">
              <a16:creationId xmlns:a16="http://schemas.microsoft.com/office/drawing/2014/main" id="{0B4358B1-903B-42ED-9DF8-980A836113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8" name="Text Box 10">
          <a:extLst>
            <a:ext uri="{FF2B5EF4-FFF2-40B4-BE49-F238E27FC236}">
              <a16:creationId xmlns:a16="http://schemas.microsoft.com/office/drawing/2014/main" id="{2007C352-0050-4CBB-BB6D-F5149A3F32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9" name="Text Box 11">
          <a:extLst>
            <a:ext uri="{FF2B5EF4-FFF2-40B4-BE49-F238E27FC236}">
              <a16:creationId xmlns:a16="http://schemas.microsoft.com/office/drawing/2014/main" id="{38986D9C-3568-435F-98CE-605F978723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0" name="Text Box 12">
          <a:extLst>
            <a:ext uri="{FF2B5EF4-FFF2-40B4-BE49-F238E27FC236}">
              <a16:creationId xmlns:a16="http://schemas.microsoft.com/office/drawing/2014/main" id="{DD04976F-3EB4-45E4-9F1C-C7D5C61E85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1" name="Text Box 13">
          <a:extLst>
            <a:ext uri="{FF2B5EF4-FFF2-40B4-BE49-F238E27FC236}">
              <a16:creationId xmlns:a16="http://schemas.microsoft.com/office/drawing/2014/main" id="{7EF11720-81D8-43C9-8C5C-CA4EC1C141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2" name="Text Box 14">
          <a:extLst>
            <a:ext uri="{FF2B5EF4-FFF2-40B4-BE49-F238E27FC236}">
              <a16:creationId xmlns:a16="http://schemas.microsoft.com/office/drawing/2014/main" id="{75C6E4C6-4292-418B-BA9D-BB6E96C3CB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D846E7BD-E448-4E03-B922-EE0AEE7F8A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4" name="Text Box 16">
          <a:extLst>
            <a:ext uri="{FF2B5EF4-FFF2-40B4-BE49-F238E27FC236}">
              <a16:creationId xmlns:a16="http://schemas.microsoft.com/office/drawing/2014/main" id="{4591F075-080F-4855-A279-C8E7978963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5" name="Text Box 49">
          <a:extLst>
            <a:ext uri="{FF2B5EF4-FFF2-40B4-BE49-F238E27FC236}">
              <a16:creationId xmlns:a16="http://schemas.microsoft.com/office/drawing/2014/main" id="{E20AB72E-9669-42F1-AF4B-F884D58F28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6" name="Text Box 50">
          <a:extLst>
            <a:ext uri="{FF2B5EF4-FFF2-40B4-BE49-F238E27FC236}">
              <a16:creationId xmlns:a16="http://schemas.microsoft.com/office/drawing/2014/main" id="{FD2A35BC-5535-40BE-8BA5-3E5362506F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7" name="Text Box 51">
          <a:extLst>
            <a:ext uri="{FF2B5EF4-FFF2-40B4-BE49-F238E27FC236}">
              <a16:creationId xmlns:a16="http://schemas.microsoft.com/office/drawing/2014/main" id="{D32F237E-CDD4-4EC8-9140-7B55EE8690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8" name="Text Box 52">
          <a:extLst>
            <a:ext uri="{FF2B5EF4-FFF2-40B4-BE49-F238E27FC236}">
              <a16:creationId xmlns:a16="http://schemas.microsoft.com/office/drawing/2014/main" id="{6661E9E9-C6F1-4E76-AEF5-6A055EFE17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9" name="Text Box 93">
          <a:extLst>
            <a:ext uri="{FF2B5EF4-FFF2-40B4-BE49-F238E27FC236}">
              <a16:creationId xmlns:a16="http://schemas.microsoft.com/office/drawing/2014/main" id="{37FB860F-B393-47B1-B100-45E565D2C8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0" name="Text Box 94">
          <a:extLst>
            <a:ext uri="{FF2B5EF4-FFF2-40B4-BE49-F238E27FC236}">
              <a16:creationId xmlns:a16="http://schemas.microsoft.com/office/drawing/2014/main" id="{7A065B28-2A3E-428A-82B5-1C5F3AA0F4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1" name="Text Box 95">
          <a:extLst>
            <a:ext uri="{FF2B5EF4-FFF2-40B4-BE49-F238E27FC236}">
              <a16:creationId xmlns:a16="http://schemas.microsoft.com/office/drawing/2014/main" id="{6412FEB8-C281-4CD5-B053-192CA81508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2" name="Text Box 96">
          <a:extLst>
            <a:ext uri="{FF2B5EF4-FFF2-40B4-BE49-F238E27FC236}">
              <a16:creationId xmlns:a16="http://schemas.microsoft.com/office/drawing/2014/main" id="{382D9ACA-8406-4BA4-9A2F-3E411BD8BB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3" name="Text Box 137">
          <a:extLst>
            <a:ext uri="{FF2B5EF4-FFF2-40B4-BE49-F238E27FC236}">
              <a16:creationId xmlns:a16="http://schemas.microsoft.com/office/drawing/2014/main" id="{EA8BA8F7-BA1D-464C-94E6-78381AA102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4" name="Text Box 138">
          <a:extLst>
            <a:ext uri="{FF2B5EF4-FFF2-40B4-BE49-F238E27FC236}">
              <a16:creationId xmlns:a16="http://schemas.microsoft.com/office/drawing/2014/main" id="{E4B8A8DD-FD5D-4026-A4C4-15294BAB90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5" name="Text Box 139">
          <a:extLst>
            <a:ext uri="{FF2B5EF4-FFF2-40B4-BE49-F238E27FC236}">
              <a16:creationId xmlns:a16="http://schemas.microsoft.com/office/drawing/2014/main" id="{7CCC81E3-17D5-48E0-9EFE-331646D63E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6" name="Text Box 140">
          <a:extLst>
            <a:ext uri="{FF2B5EF4-FFF2-40B4-BE49-F238E27FC236}">
              <a16:creationId xmlns:a16="http://schemas.microsoft.com/office/drawing/2014/main" id="{2D590C1E-259A-48ED-871B-5EAE3F6586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59B5545E-2474-478D-ADF7-FB2497EC13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EC6B3B04-76FE-42BB-B2E8-C6A7A9FF9A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9" name="Text Box 7">
          <a:extLst>
            <a:ext uri="{FF2B5EF4-FFF2-40B4-BE49-F238E27FC236}">
              <a16:creationId xmlns:a16="http://schemas.microsoft.com/office/drawing/2014/main" id="{DA9F319E-00F9-4F07-9B25-FE52DAC023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0" name="Text Box 8">
          <a:extLst>
            <a:ext uri="{FF2B5EF4-FFF2-40B4-BE49-F238E27FC236}">
              <a16:creationId xmlns:a16="http://schemas.microsoft.com/office/drawing/2014/main" id="{268F42E7-134C-4A15-BAD3-F6732F432E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1" name="Text Box 9">
          <a:extLst>
            <a:ext uri="{FF2B5EF4-FFF2-40B4-BE49-F238E27FC236}">
              <a16:creationId xmlns:a16="http://schemas.microsoft.com/office/drawing/2014/main" id="{9AB8CD66-70A8-4A2D-B794-B8DCAF288D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41EC9448-CB1D-4112-BA88-299F3202F0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3" name="Text Box 11">
          <a:extLst>
            <a:ext uri="{FF2B5EF4-FFF2-40B4-BE49-F238E27FC236}">
              <a16:creationId xmlns:a16="http://schemas.microsoft.com/office/drawing/2014/main" id="{A3BB96A4-4267-41C8-BF8F-98110450D3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4" name="Text Box 12">
          <a:extLst>
            <a:ext uri="{FF2B5EF4-FFF2-40B4-BE49-F238E27FC236}">
              <a16:creationId xmlns:a16="http://schemas.microsoft.com/office/drawing/2014/main" id="{93803D17-4416-4282-A22B-07530E1FC5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5" name="Text Box 49">
          <a:extLst>
            <a:ext uri="{FF2B5EF4-FFF2-40B4-BE49-F238E27FC236}">
              <a16:creationId xmlns:a16="http://schemas.microsoft.com/office/drawing/2014/main" id="{A06CF5C9-B7C0-43FB-BFBD-2CB241422A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6" name="Text Box 50">
          <a:extLst>
            <a:ext uri="{FF2B5EF4-FFF2-40B4-BE49-F238E27FC236}">
              <a16:creationId xmlns:a16="http://schemas.microsoft.com/office/drawing/2014/main" id="{B5015E62-3F90-4F11-985B-3F91F7D018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7" name="Text Box 51">
          <a:extLst>
            <a:ext uri="{FF2B5EF4-FFF2-40B4-BE49-F238E27FC236}">
              <a16:creationId xmlns:a16="http://schemas.microsoft.com/office/drawing/2014/main" id="{35B10978-8261-487C-953A-896F26356C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8" name="Text Box 52">
          <a:extLst>
            <a:ext uri="{FF2B5EF4-FFF2-40B4-BE49-F238E27FC236}">
              <a16:creationId xmlns:a16="http://schemas.microsoft.com/office/drawing/2014/main" id="{BE11C5AB-CD38-4E10-8C9E-99B1A4F03A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9" name="Text Box 93">
          <a:extLst>
            <a:ext uri="{FF2B5EF4-FFF2-40B4-BE49-F238E27FC236}">
              <a16:creationId xmlns:a16="http://schemas.microsoft.com/office/drawing/2014/main" id="{BADECC0C-6253-43AD-9FF8-324A120D08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00" name="Text Box 94">
          <a:extLst>
            <a:ext uri="{FF2B5EF4-FFF2-40B4-BE49-F238E27FC236}">
              <a16:creationId xmlns:a16="http://schemas.microsoft.com/office/drawing/2014/main" id="{847DCB4F-711C-4966-A2BB-C837723858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1" name="Text Box 95">
          <a:extLst>
            <a:ext uri="{FF2B5EF4-FFF2-40B4-BE49-F238E27FC236}">
              <a16:creationId xmlns:a16="http://schemas.microsoft.com/office/drawing/2014/main" id="{B8B056A0-D30F-4C1E-8C51-441F125B71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2" name="Text Box 96">
          <a:extLst>
            <a:ext uri="{FF2B5EF4-FFF2-40B4-BE49-F238E27FC236}">
              <a16:creationId xmlns:a16="http://schemas.microsoft.com/office/drawing/2014/main" id="{50CED853-0442-442F-BDC3-2E1097885B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03" name="Text Box 137">
          <a:extLst>
            <a:ext uri="{FF2B5EF4-FFF2-40B4-BE49-F238E27FC236}">
              <a16:creationId xmlns:a16="http://schemas.microsoft.com/office/drawing/2014/main" id="{6E56AC2E-1EAD-4DB1-BF19-7498AB30A9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04" name="Text Box 138">
          <a:extLst>
            <a:ext uri="{FF2B5EF4-FFF2-40B4-BE49-F238E27FC236}">
              <a16:creationId xmlns:a16="http://schemas.microsoft.com/office/drawing/2014/main" id="{0C42C327-D494-4798-957F-256C5545A8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5" name="Text Box 139">
          <a:extLst>
            <a:ext uri="{FF2B5EF4-FFF2-40B4-BE49-F238E27FC236}">
              <a16:creationId xmlns:a16="http://schemas.microsoft.com/office/drawing/2014/main" id="{B51C0C76-B042-440A-8F15-E5AD9ADF62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6" name="Text Box 140">
          <a:extLst>
            <a:ext uri="{FF2B5EF4-FFF2-40B4-BE49-F238E27FC236}">
              <a16:creationId xmlns:a16="http://schemas.microsoft.com/office/drawing/2014/main" id="{29588F8F-F156-42A5-99D5-18026B530D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977A4C30-1775-4716-B05E-96F93DD01E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8" name="Text Box 8">
          <a:extLst>
            <a:ext uri="{FF2B5EF4-FFF2-40B4-BE49-F238E27FC236}">
              <a16:creationId xmlns:a16="http://schemas.microsoft.com/office/drawing/2014/main" id="{2C1F7B8C-61E6-4B46-AE78-2F2B0B4868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9" name="Text Box 11">
          <a:extLst>
            <a:ext uri="{FF2B5EF4-FFF2-40B4-BE49-F238E27FC236}">
              <a16:creationId xmlns:a16="http://schemas.microsoft.com/office/drawing/2014/main" id="{18A516CE-8581-4DE5-B17E-251E6A4436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0" name="Text Box 12">
          <a:extLst>
            <a:ext uri="{FF2B5EF4-FFF2-40B4-BE49-F238E27FC236}">
              <a16:creationId xmlns:a16="http://schemas.microsoft.com/office/drawing/2014/main" id="{9FD29B6E-DC27-4F91-B3BA-46DD3A0470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1" name="Text Box 51">
          <a:extLst>
            <a:ext uri="{FF2B5EF4-FFF2-40B4-BE49-F238E27FC236}">
              <a16:creationId xmlns:a16="http://schemas.microsoft.com/office/drawing/2014/main" id="{E393DCC8-611D-42F5-8A28-F98E167D03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2" name="Text Box 52">
          <a:extLst>
            <a:ext uri="{FF2B5EF4-FFF2-40B4-BE49-F238E27FC236}">
              <a16:creationId xmlns:a16="http://schemas.microsoft.com/office/drawing/2014/main" id="{CF339A3E-D24B-48F5-B254-E4F8A2595E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3" name="Text Box 95">
          <a:extLst>
            <a:ext uri="{FF2B5EF4-FFF2-40B4-BE49-F238E27FC236}">
              <a16:creationId xmlns:a16="http://schemas.microsoft.com/office/drawing/2014/main" id="{7F52993F-C4BD-43C6-A3C9-2FBC6516E8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4" name="Text Box 96">
          <a:extLst>
            <a:ext uri="{FF2B5EF4-FFF2-40B4-BE49-F238E27FC236}">
              <a16:creationId xmlns:a16="http://schemas.microsoft.com/office/drawing/2014/main" id="{5B0A011A-6F54-4963-B617-D199FCE408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5" name="Text Box 139">
          <a:extLst>
            <a:ext uri="{FF2B5EF4-FFF2-40B4-BE49-F238E27FC236}">
              <a16:creationId xmlns:a16="http://schemas.microsoft.com/office/drawing/2014/main" id="{DDF0A8F3-1797-413B-A46B-7CED194E53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6" name="Text Box 140">
          <a:extLst>
            <a:ext uri="{FF2B5EF4-FFF2-40B4-BE49-F238E27FC236}">
              <a16:creationId xmlns:a16="http://schemas.microsoft.com/office/drawing/2014/main" id="{FC0955C0-0DED-4C12-B0B7-6F660E7327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72437603-5781-4D62-8340-AE6D573EBD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5D082D06-A71F-4A34-80D8-2D306040FB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9" name="Text Box 7">
          <a:extLst>
            <a:ext uri="{FF2B5EF4-FFF2-40B4-BE49-F238E27FC236}">
              <a16:creationId xmlns:a16="http://schemas.microsoft.com/office/drawing/2014/main" id="{844E95B6-1BB0-4A31-B833-8F9181456A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20" name="Text Box 8">
          <a:extLst>
            <a:ext uri="{FF2B5EF4-FFF2-40B4-BE49-F238E27FC236}">
              <a16:creationId xmlns:a16="http://schemas.microsoft.com/office/drawing/2014/main" id="{238FC024-BF67-452A-951D-3706A00A30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ACC46B23-09C4-48A3-B85B-E0D2C7A60C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9D5D06D9-F67B-47B4-898D-0DDE37A8C1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3" name="Text Box 7">
          <a:extLst>
            <a:ext uri="{FF2B5EF4-FFF2-40B4-BE49-F238E27FC236}">
              <a16:creationId xmlns:a16="http://schemas.microsoft.com/office/drawing/2014/main" id="{05F64458-75C1-4386-A09F-4C6A7D4E96B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4" name="Text Box 8">
          <a:extLst>
            <a:ext uri="{FF2B5EF4-FFF2-40B4-BE49-F238E27FC236}">
              <a16:creationId xmlns:a16="http://schemas.microsoft.com/office/drawing/2014/main" id="{FA88087D-D2D7-45C5-A64A-8B852EC8327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5" name="Text Box 9">
          <a:extLst>
            <a:ext uri="{FF2B5EF4-FFF2-40B4-BE49-F238E27FC236}">
              <a16:creationId xmlns:a16="http://schemas.microsoft.com/office/drawing/2014/main" id="{90F351E9-8551-453B-A0FA-913194FA1F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6" name="Text Box 10">
          <a:extLst>
            <a:ext uri="{FF2B5EF4-FFF2-40B4-BE49-F238E27FC236}">
              <a16:creationId xmlns:a16="http://schemas.microsoft.com/office/drawing/2014/main" id="{C43FB818-BD9E-408B-BA10-026BF11F3A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7" name="Text Box 11">
          <a:extLst>
            <a:ext uri="{FF2B5EF4-FFF2-40B4-BE49-F238E27FC236}">
              <a16:creationId xmlns:a16="http://schemas.microsoft.com/office/drawing/2014/main" id="{9BD635F6-5BFA-4EF0-9EAF-7C782DF741D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8" name="Text Box 12">
          <a:extLst>
            <a:ext uri="{FF2B5EF4-FFF2-40B4-BE49-F238E27FC236}">
              <a16:creationId xmlns:a16="http://schemas.microsoft.com/office/drawing/2014/main" id="{5E298556-8EE5-4A25-9A90-1BB23762588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9" name="Text Box 13">
          <a:extLst>
            <a:ext uri="{FF2B5EF4-FFF2-40B4-BE49-F238E27FC236}">
              <a16:creationId xmlns:a16="http://schemas.microsoft.com/office/drawing/2014/main" id="{FB0B23E2-E98B-4D9A-9E25-ADF1A728D2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0" name="Text Box 14">
          <a:extLst>
            <a:ext uri="{FF2B5EF4-FFF2-40B4-BE49-F238E27FC236}">
              <a16:creationId xmlns:a16="http://schemas.microsoft.com/office/drawing/2014/main" id="{A2254791-0E39-498E-9B04-AA193BEF8C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A688615C-2FA3-476C-A80B-5D565E0657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2" name="Text Box 16">
          <a:extLst>
            <a:ext uri="{FF2B5EF4-FFF2-40B4-BE49-F238E27FC236}">
              <a16:creationId xmlns:a16="http://schemas.microsoft.com/office/drawing/2014/main" id="{41BFAD8A-2CB3-44B7-B4D1-AD2461A5223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3" name="Text Box 17">
          <a:extLst>
            <a:ext uri="{FF2B5EF4-FFF2-40B4-BE49-F238E27FC236}">
              <a16:creationId xmlns:a16="http://schemas.microsoft.com/office/drawing/2014/main" id="{F9870795-5B7C-44CD-966F-9E6957A198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4" name="Text Box 18">
          <a:extLst>
            <a:ext uri="{FF2B5EF4-FFF2-40B4-BE49-F238E27FC236}">
              <a16:creationId xmlns:a16="http://schemas.microsoft.com/office/drawing/2014/main" id="{0975136E-96A0-4F5C-A3B9-AFF09F8678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5" name="Text Box 19">
          <a:extLst>
            <a:ext uri="{FF2B5EF4-FFF2-40B4-BE49-F238E27FC236}">
              <a16:creationId xmlns:a16="http://schemas.microsoft.com/office/drawing/2014/main" id="{0A85BAA5-D4EF-453B-AF5B-3DBAF02994E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6" name="Text Box 20">
          <a:extLst>
            <a:ext uri="{FF2B5EF4-FFF2-40B4-BE49-F238E27FC236}">
              <a16:creationId xmlns:a16="http://schemas.microsoft.com/office/drawing/2014/main" id="{878461A8-7F1D-4850-B2C0-CED83FDC902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7" name="Text Box 21">
          <a:extLst>
            <a:ext uri="{FF2B5EF4-FFF2-40B4-BE49-F238E27FC236}">
              <a16:creationId xmlns:a16="http://schemas.microsoft.com/office/drawing/2014/main" id="{0F50B375-4545-47C0-B1F9-1350D9B1BD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8" name="Text Box 22">
          <a:extLst>
            <a:ext uri="{FF2B5EF4-FFF2-40B4-BE49-F238E27FC236}">
              <a16:creationId xmlns:a16="http://schemas.microsoft.com/office/drawing/2014/main" id="{20964D7F-FCD8-4C0F-8F1F-5A7873D7FA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9" name="Text Box 23">
          <a:extLst>
            <a:ext uri="{FF2B5EF4-FFF2-40B4-BE49-F238E27FC236}">
              <a16:creationId xmlns:a16="http://schemas.microsoft.com/office/drawing/2014/main" id="{DA34D8A0-78D7-48DA-942D-834EE8282AD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0" name="Text Box 24">
          <a:extLst>
            <a:ext uri="{FF2B5EF4-FFF2-40B4-BE49-F238E27FC236}">
              <a16:creationId xmlns:a16="http://schemas.microsoft.com/office/drawing/2014/main" id="{2CA57F1D-C357-4996-A620-1A423E3707B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1" name="Text Box 25">
          <a:extLst>
            <a:ext uri="{FF2B5EF4-FFF2-40B4-BE49-F238E27FC236}">
              <a16:creationId xmlns:a16="http://schemas.microsoft.com/office/drawing/2014/main" id="{6E47EC24-0AEA-4AE8-AB58-58097646DE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2" name="Text Box 26">
          <a:extLst>
            <a:ext uri="{FF2B5EF4-FFF2-40B4-BE49-F238E27FC236}">
              <a16:creationId xmlns:a16="http://schemas.microsoft.com/office/drawing/2014/main" id="{C338330C-B202-4F02-9B2C-BB011F53BA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3" name="Text Box 27">
          <a:extLst>
            <a:ext uri="{FF2B5EF4-FFF2-40B4-BE49-F238E27FC236}">
              <a16:creationId xmlns:a16="http://schemas.microsoft.com/office/drawing/2014/main" id="{D13D85CC-AA23-4349-896F-A64A93EC9A0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4" name="Text Box 28">
          <a:extLst>
            <a:ext uri="{FF2B5EF4-FFF2-40B4-BE49-F238E27FC236}">
              <a16:creationId xmlns:a16="http://schemas.microsoft.com/office/drawing/2014/main" id="{588FF1F0-8694-4B3E-8A55-E192F4CC4D7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5" name="Text Box 29">
          <a:extLst>
            <a:ext uri="{FF2B5EF4-FFF2-40B4-BE49-F238E27FC236}">
              <a16:creationId xmlns:a16="http://schemas.microsoft.com/office/drawing/2014/main" id="{28264E92-DA5D-47FE-AF6A-A6C4FF3349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6" name="Text Box 30">
          <a:extLst>
            <a:ext uri="{FF2B5EF4-FFF2-40B4-BE49-F238E27FC236}">
              <a16:creationId xmlns:a16="http://schemas.microsoft.com/office/drawing/2014/main" id="{128C3D77-09CF-49D4-8E28-9BCD36275F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7" name="Text Box 31">
          <a:extLst>
            <a:ext uri="{FF2B5EF4-FFF2-40B4-BE49-F238E27FC236}">
              <a16:creationId xmlns:a16="http://schemas.microsoft.com/office/drawing/2014/main" id="{5E35570E-4ACA-45F5-AEC5-BAAAA9CEFD3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E8470E98-4595-4612-8D13-D5BF886AF69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9" name="Text Box 33">
          <a:extLst>
            <a:ext uri="{FF2B5EF4-FFF2-40B4-BE49-F238E27FC236}">
              <a16:creationId xmlns:a16="http://schemas.microsoft.com/office/drawing/2014/main" id="{B7385E99-6F2C-42DC-A34E-BFA7B3E994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0" name="Text Box 34">
          <a:extLst>
            <a:ext uri="{FF2B5EF4-FFF2-40B4-BE49-F238E27FC236}">
              <a16:creationId xmlns:a16="http://schemas.microsoft.com/office/drawing/2014/main" id="{7F0E698D-0BE7-407D-B74C-BB0C792D7E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1" name="Text Box 35">
          <a:extLst>
            <a:ext uri="{FF2B5EF4-FFF2-40B4-BE49-F238E27FC236}">
              <a16:creationId xmlns:a16="http://schemas.microsoft.com/office/drawing/2014/main" id="{B4191907-462C-4E9D-BF55-FD1BD50E1A8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2" name="Text Box 36">
          <a:extLst>
            <a:ext uri="{FF2B5EF4-FFF2-40B4-BE49-F238E27FC236}">
              <a16:creationId xmlns:a16="http://schemas.microsoft.com/office/drawing/2014/main" id="{8C76470B-0648-43BE-9375-84A90CB7104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3" name="Text Box 37">
          <a:extLst>
            <a:ext uri="{FF2B5EF4-FFF2-40B4-BE49-F238E27FC236}">
              <a16:creationId xmlns:a16="http://schemas.microsoft.com/office/drawing/2014/main" id="{98EF2C2E-9D60-4CE7-8D50-D185941E8A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4" name="Text Box 38">
          <a:extLst>
            <a:ext uri="{FF2B5EF4-FFF2-40B4-BE49-F238E27FC236}">
              <a16:creationId xmlns:a16="http://schemas.microsoft.com/office/drawing/2014/main" id="{EA71D9A4-918D-4BB0-9DB8-8028D11238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5" name="Text Box 39">
          <a:extLst>
            <a:ext uri="{FF2B5EF4-FFF2-40B4-BE49-F238E27FC236}">
              <a16:creationId xmlns:a16="http://schemas.microsoft.com/office/drawing/2014/main" id="{29CF203C-C0A7-4A4F-B5C8-9B33E02C885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6" name="Text Box 40">
          <a:extLst>
            <a:ext uri="{FF2B5EF4-FFF2-40B4-BE49-F238E27FC236}">
              <a16:creationId xmlns:a16="http://schemas.microsoft.com/office/drawing/2014/main" id="{DBFCDD01-47E4-49FF-8979-E1EA076E870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7" name="Text Box 41">
          <a:extLst>
            <a:ext uri="{FF2B5EF4-FFF2-40B4-BE49-F238E27FC236}">
              <a16:creationId xmlns:a16="http://schemas.microsoft.com/office/drawing/2014/main" id="{E05AB523-D4E1-435F-BF54-50F443BB79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8" name="Text Box 42">
          <a:extLst>
            <a:ext uri="{FF2B5EF4-FFF2-40B4-BE49-F238E27FC236}">
              <a16:creationId xmlns:a16="http://schemas.microsoft.com/office/drawing/2014/main" id="{DA2CB78A-9950-416A-8F0C-D0D1A106BB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9" name="Text Box 43">
          <a:extLst>
            <a:ext uri="{FF2B5EF4-FFF2-40B4-BE49-F238E27FC236}">
              <a16:creationId xmlns:a16="http://schemas.microsoft.com/office/drawing/2014/main" id="{A157E680-87A2-4397-8818-626C67E11FE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60" name="Text Box 44">
          <a:extLst>
            <a:ext uri="{FF2B5EF4-FFF2-40B4-BE49-F238E27FC236}">
              <a16:creationId xmlns:a16="http://schemas.microsoft.com/office/drawing/2014/main" id="{379F861C-914E-4770-8234-E78A4046EDF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1" name="Text Box 53">
          <a:extLst>
            <a:ext uri="{FF2B5EF4-FFF2-40B4-BE49-F238E27FC236}">
              <a16:creationId xmlns:a16="http://schemas.microsoft.com/office/drawing/2014/main" id="{2F3A6698-E027-43B7-B675-22B5A38D8D1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2" name="Text Box 54">
          <a:extLst>
            <a:ext uri="{FF2B5EF4-FFF2-40B4-BE49-F238E27FC236}">
              <a16:creationId xmlns:a16="http://schemas.microsoft.com/office/drawing/2014/main" id="{116E266A-4051-43FD-BCE0-ABA13F1AA8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3" name="Text Box 55">
          <a:extLst>
            <a:ext uri="{FF2B5EF4-FFF2-40B4-BE49-F238E27FC236}">
              <a16:creationId xmlns:a16="http://schemas.microsoft.com/office/drawing/2014/main" id="{F6E9FAED-068E-4B58-B0CE-FBEA846FE7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4" name="Text Box 56">
          <a:extLst>
            <a:ext uri="{FF2B5EF4-FFF2-40B4-BE49-F238E27FC236}">
              <a16:creationId xmlns:a16="http://schemas.microsoft.com/office/drawing/2014/main" id="{3DA046EE-5CA5-4C72-A0A7-5D0D7D74A7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5" name="Text Box 57">
          <a:extLst>
            <a:ext uri="{FF2B5EF4-FFF2-40B4-BE49-F238E27FC236}">
              <a16:creationId xmlns:a16="http://schemas.microsoft.com/office/drawing/2014/main" id="{0A6B48BC-A399-43D5-B25C-3B5535789AF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6" name="Text Box 58">
          <a:extLst>
            <a:ext uri="{FF2B5EF4-FFF2-40B4-BE49-F238E27FC236}">
              <a16:creationId xmlns:a16="http://schemas.microsoft.com/office/drawing/2014/main" id="{0C088EDB-C04F-4661-83E1-2C070999E1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7" name="Text Box 59">
          <a:extLst>
            <a:ext uri="{FF2B5EF4-FFF2-40B4-BE49-F238E27FC236}">
              <a16:creationId xmlns:a16="http://schemas.microsoft.com/office/drawing/2014/main" id="{6404583A-EAE0-48C7-86C0-F3B4F4FE52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8" name="Text Box 60">
          <a:extLst>
            <a:ext uri="{FF2B5EF4-FFF2-40B4-BE49-F238E27FC236}">
              <a16:creationId xmlns:a16="http://schemas.microsoft.com/office/drawing/2014/main" id="{2645663E-B163-4CC8-9229-77E6530869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9" name="Text Box 61">
          <a:extLst>
            <a:ext uri="{FF2B5EF4-FFF2-40B4-BE49-F238E27FC236}">
              <a16:creationId xmlns:a16="http://schemas.microsoft.com/office/drawing/2014/main" id="{4CA97DF0-7888-49DB-A0E2-437F7A1FCD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0" name="Text Box 62">
          <a:extLst>
            <a:ext uri="{FF2B5EF4-FFF2-40B4-BE49-F238E27FC236}">
              <a16:creationId xmlns:a16="http://schemas.microsoft.com/office/drawing/2014/main" id="{2B5B2E14-A4B1-4BE7-B66E-703FF7BA06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1" name="Text Box 63">
          <a:extLst>
            <a:ext uri="{FF2B5EF4-FFF2-40B4-BE49-F238E27FC236}">
              <a16:creationId xmlns:a16="http://schemas.microsoft.com/office/drawing/2014/main" id="{21B88216-C3BF-4D86-9809-0E67ED0338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2" name="Text Box 64">
          <a:extLst>
            <a:ext uri="{FF2B5EF4-FFF2-40B4-BE49-F238E27FC236}">
              <a16:creationId xmlns:a16="http://schemas.microsoft.com/office/drawing/2014/main" id="{B580A1C8-E670-43BB-A836-4FC88B5D87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3" name="Text Box 65">
          <a:extLst>
            <a:ext uri="{FF2B5EF4-FFF2-40B4-BE49-F238E27FC236}">
              <a16:creationId xmlns:a16="http://schemas.microsoft.com/office/drawing/2014/main" id="{58836F63-A781-4D2E-B48D-6C975FE6CD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4" name="Text Box 66">
          <a:extLst>
            <a:ext uri="{FF2B5EF4-FFF2-40B4-BE49-F238E27FC236}">
              <a16:creationId xmlns:a16="http://schemas.microsoft.com/office/drawing/2014/main" id="{58832645-3AA9-4A66-A166-061C905816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5" name="Text Box 67">
          <a:extLst>
            <a:ext uri="{FF2B5EF4-FFF2-40B4-BE49-F238E27FC236}">
              <a16:creationId xmlns:a16="http://schemas.microsoft.com/office/drawing/2014/main" id="{4F75DFEA-460E-40DD-8329-9C8EBB8B8A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6" name="Text Box 68">
          <a:extLst>
            <a:ext uri="{FF2B5EF4-FFF2-40B4-BE49-F238E27FC236}">
              <a16:creationId xmlns:a16="http://schemas.microsoft.com/office/drawing/2014/main" id="{01DE9B2A-153B-433A-A059-87EF33FA8D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7" name="Text Box 69">
          <a:extLst>
            <a:ext uri="{FF2B5EF4-FFF2-40B4-BE49-F238E27FC236}">
              <a16:creationId xmlns:a16="http://schemas.microsoft.com/office/drawing/2014/main" id="{EC093069-6DB3-4990-A8D3-8DEA1767FEE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8" name="Text Box 70">
          <a:extLst>
            <a:ext uri="{FF2B5EF4-FFF2-40B4-BE49-F238E27FC236}">
              <a16:creationId xmlns:a16="http://schemas.microsoft.com/office/drawing/2014/main" id="{9AC81111-42A1-4DFE-80D9-AA70A500EE8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9" name="Text Box 71">
          <a:extLst>
            <a:ext uri="{FF2B5EF4-FFF2-40B4-BE49-F238E27FC236}">
              <a16:creationId xmlns:a16="http://schemas.microsoft.com/office/drawing/2014/main" id="{4FA054F5-1178-4909-AB36-21E7F0E794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0" name="Text Box 72">
          <a:extLst>
            <a:ext uri="{FF2B5EF4-FFF2-40B4-BE49-F238E27FC236}">
              <a16:creationId xmlns:a16="http://schemas.microsoft.com/office/drawing/2014/main" id="{475F4446-2012-4608-B8B5-E55C0D36B8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1" name="Text Box 73">
          <a:extLst>
            <a:ext uri="{FF2B5EF4-FFF2-40B4-BE49-F238E27FC236}">
              <a16:creationId xmlns:a16="http://schemas.microsoft.com/office/drawing/2014/main" id="{FB6C2EF7-6030-4A10-B8E2-ACF2F26CF6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2" name="Text Box 74">
          <a:extLst>
            <a:ext uri="{FF2B5EF4-FFF2-40B4-BE49-F238E27FC236}">
              <a16:creationId xmlns:a16="http://schemas.microsoft.com/office/drawing/2014/main" id="{5720045A-A544-45F8-A773-F1286AEA09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3" name="Text Box 75">
          <a:extLst>
            <a:ext uri="{FF2B5EF4-FFF2-40B4-BE49-F238E27FC236}">
              <a16:creationId xmlns:a16="http://schemas.microsoft.com/office/drawing/2014/main" id="{34ACB6BC-72D6-4D2D-8FEC-EDE4CAD752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4" name="Text Box 76">
          <a:extLst>
            <a:ext uri="{FF2B5EF4-FFF2-40B4-BE49-F238E27FC236}">
              <a16:creationId xmlns:a16="http://schemas.microsoft.com/office/drawing/2014/main" id="{12EF4D48-F984-4331-8C8D-B6FFB612CB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5" name="Text Box 77">
          <a:extLst>
            <a:ext uri="{FF2B5EF4-FFF2-40B4-BE49-F238E27FC236}">
              <a16:creationId xmlns:a16="http://schemas.microsoft.com/office/drawing/2014/main" id="{9495D30B-76C3-4122-92B4-DA91050AD82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6" name="Text Box 78">
          <a:extLst>
            <a:ext uri="{FF2B5EF4-FFF2-40B4-BE49-F238E27FC236}">
              <a16:creationId xmlns:a16="http://schemas.microsoft.com/office/drawing/2014/main" id="{76124E55-4BB9-4EAA-98C3-5F64E31707F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7" name="Text Box 79">
          <a:extLst>
            <a:ext uri="{FF2B5EF4-FFF2-40B4-BE49-F238E27FC236}">
              <a16:creationId xmlns:a16="http://schemas.microsoft.com/office/drawing/2014/main" id="{5A6E75BC-0C41-4EC5-86B7-ABB080ABA6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8" name="Text Box 80">
          <a:extLst>
            <a:ext uri="{FF2B5EF4-FFF2-40B4-BE49-F238E27FC236}">
              <a16:creationId xmlns:a16="http://schemas.microsoft.com/office/drawing/2014/main" id="{6C3DFD8F-1246-489B-9910-C20F6BB897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9" name="Text Box 101">
          <a:extLst>
            <a:ext uri="{FF2B5EF4-FFF2-40B4-BE49-F238E27FC236}">
              <a16:creationId xmlns:a16="http://schemas.microsoft.com/office/drawing/2014/main" id="{4FBCD152-68EA-4511-8979-F17596B13D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0" name="Text Box 102">
          <a:extLst>
            <a:ext uri="{FF2B5EF4-FFF2-40B4-BE49-F238E27FC236}">
              <a16:creationId xmlns:a16="http://schemas.microsoft.com/office/drawing/2014/main" id="{3E0D7632-7C27-4637-9E4F-6B3A5C6B175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1" name="Text Box 103">
          <a:extLst>
            <a:ext uri="{FF2B5EF4-FFF2-40B4-BE49-F238E27FC236}">
              <a16:creationId xmlns:a16="http://schemas.microsoft.com/office/drawing/2014/main" id="{8468B48C-3F94-44F9-94E9-B8B5B84AE7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2" name="Text Box 104">
          <a:extLst>
            <a:ext uri="{FF2B5EF4-FFF2-40B4-BE49-F238E27FC236}">
              <a16:creationId xmlns:a16="http://schemas.microsoft.com/office/drawing/2014/main" id="{F4166DE1-FA21-4B8A-B55A-81336CF8D5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3" name="Text Box 105">
          <a:extLst>
            <a:ext uri="{FF2B5EF4-FFF2-40B4-BE49-F238E27FC236}">
              <a16:creationId xmlns:a16="http://schemas.microsoft.com/office/drawing/2014/main" id="{4BAA33A1-127E-4A89-91A5-6A804DBF27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4" name="Text Box 106">
          <a:extLst>
            <a:ext uri="{FF2B5EF4-FFF2-40B4-BE49-F238E27FC236}">
              <a16:creationId xmlns:a16="http://schemas.microsoft.com/office/drawing/2014/main" id="{3298FE24-5C5C-4B47-A4EF-9E4DBBA713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5" name="Text Box 107">
          <a:extLst>
            <a:ext uri="{FF2B5EF4-FFF2-40B4-BE49-F238E27FC236}">
              <a16:creationId xmlns:a16="http://schemas.microsoft.com/office/drawing/2014/main" id="{DDDB4314-3EC9-476C-A350-F4322AB37A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6" name="Text Box 108">
          <a:extLst>
            <a:ext uri="{FF2B5EF4-FFF2-40B4-BE49-F238E27FC236}">
              <a16:creationId xmlns:a16="http://schemas.microsoft.com/office/drawing/2014/main" id="{044A44F5-3727-430C-A199-0DD12DC517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7" name="Text Box 109">
          <a:extLst>
            <a:ext uri="{FF2B5EF4-FFF2-40B4-BE49-F238E27FC236}">
              <a16:creationId xmlns:a16="http://schemas.microsoft.com/office/drawing/2014/main" id="{C6B3824B-7543-435E-8110-1AB86E48D0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8" name="Text Box 110">
          <a:extLst>
            <a:ext uri="{FF2B5EF4-FFF2-40B4-BE49-F238E27FC236}">
              <a16:creationId xmlns:a16="http://schemas.microsoft.com/office/drawing/2014/main" id="{6CDBCA63-2417-419D-B25F-51508A1E5C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9" name="Text Box 111">
          <a:extLst>
            <a:ext uri="{FF2B5EF4-FFF2-40B4-BE49-F238E27FC236}">
              <a16:creationId xmlns:a16="http://schemas.microsoft.com/office/drawing/2014/main" id="{76BBE24A-832E-4C66-87B0-E5E1E4EF9B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0" name="Text Box 112">
          <a:extLst>
            <a:ext uri="{FF2B5EF4-FFF2-40B4-BE49-F238E27FC236}">
              <a16:creationId xmlns:a16="http://schemas.microsoft.com/office/drawing/2014/main" id="{984199A2-E8AE-4EF6-B1C8-9012692408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1" name="Text Box 113">
          <a:extLst>
            <a:ext uri="{FF2B5EF4-FFF2-40B4-BE49-F238E27FC236}">
              <a16:creationId xmlns:a16="http://schemas.microsoft.com/office/drawing/2014/main" id="{4F160750-1AF1-4812-A51A-F0EEE8C10E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2" name="Text Box 114">
          <a:extLst>
            <a:ext uri="{FF2B5EF4-FFF2-40B4-BE49-F238E27FC236}">
              <a16:creationId xmlns:a16="http://schemas.microsoft.com/office/drawing/2014/main" id="{64351F7C-AE77-4D2E-9899-0CD04D8D8D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3" name="Text Box 115">
          <a:extLst>
            <a:ext uri="{FF2B5EF4-FFF2-40B4-BE49-F238E27FC236}">
              <a16:creationId xmlns:a16="http://schemas.microsoft.com/office/drawing/2014/main" id="{59BFC876-6870-481A-85F6-B6A3B1703F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4" name="Text Box 116">
          <a:extLst>
            <a:ext uri="{FF2B5EF4-FFF2-40B4-BE49-F238E27FC236}">
              <a16:creationId xmlns:a16="http://schemas.microsoft.com/office/drawing/2014/main" id="{964014A1-E373-43FB-834F-0A73AEE6F1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5" name="Text Box 117">
          <a:extLst>
            <a:ext uri="{FF2B5EF4-FFF2-40B4-BE49-F238E27FC236}">
              <a16:creationId xmlns:a16="http://schemas.microsoft.com/office/drawing/2014/main" id="{05F847E2-94A2-4A32-B5B9-85C2018EA8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6" name="Text Box 118">
          <a:extLst>
            <a:ext uri="{FF2B5EF4-FFF2-40B4-BE49-F238E27FC236}">
              <a16:creationId xmlns:a16="http://schemas.microsoft.com/office/drawing/2014/main" id="{E6A3374D-BC08-4A83-B64F-1DCCA7B339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E16A80AA-4447-471F-BEB7-98CF72684A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8" name="Text Box 120">
          <a:extLst>
            <a:ext uri="{FF2B5EF4-FFF2-40B4-BE49-F238E27FC236}">
              <a16:creationId xmlns:a16="http://schemas.microsoft.com/office/drawing/2014/main" id="{7CD6858D-45DA-4949-8415-9176F7327A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9" name="Text Box 121">
          <a:extLst>
            <a:ext uri="{FF2B5EF4-FFF2-40B4-BE49-F238E27FC236}">
              <a16:creationId xmlns:a16="http://schemas.microsoft.com/office/drawing/2014/main" id="{31D71C23-4E50-46AC-A593-CD56607FD1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0" name="Text Box 122">
          <a:extLst>
            <a:ext uri="{FF2B5EF4-FFF2-40B4-BE49-F238E27FC236}">
              <a16:creationId xmlns:a16="http://schemas.microsoft.com/office/drawing/2014/main" id="{6AF7BDD5-A7E9-42E0-9C1E-ADAA2086774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1" name="Text Box 123">
          <a:extLst>
            <a:ext uri="{FF2B5EF4-FFF2-40B4-BE49-F238E27FC236}">
              <a16:creationId xmlns:a16="http://schemas.microsoft.com/office/drawing/2014/main" id="{0EC5575F-EF3B-4E73-AFB2-0265BFEE72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2" name="Text Box 124">
          <a:extLst>
            <a:ext uri="{FF2B5EF4-FFF2-40B4-BE49-F238E27FC236}">
              <a16:creationId xmlns:a16="http://schemas.microsoft.com/office/drawing/2014/main" id="{BEB3BE69-E460-464C-AC74-80D627D5CD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3" name="Text Box 125">
          <a:extLst>
            <a:ext uri="{FF2B5EF4-FFF2-40B4-BE49-F238E27FC236}">
              <a16:creationId xmlns:a16="http://schemas.microsoft.com/office/drawing/2014/main" id="{E2155B20-46C6-43FE-8EDE-08B6F4CA05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4" name="Text Box 126">
          <a:extLst>
            <a:ext uri="{FF2B5EF4-FFF2-40B4-BE49-F238E27FC236}">
              <a16:creationId xmlns:a16="http://schemas.microsoft.com/office/drawing/2014/main" id="{D792E038-613E-430C-B6F3-E65953B84F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5" name="Text Box 127">
          <a:extLst>
            <a:ext uri="{FF2B5EF4-FFF2-40B4-BE49-F238E27FC236}">
              <a16:creationId xmlns:a16="http://schemas.microsoft.com/office/drawing/2014/main" id="{C64C21E6-1F6B-4ED4-A69F-E260205887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6" name="Text Box 128">
          <a:extLst>
            <a:ext uri="{FF2B5EF4-FFF2-40B4-BE49-F238E27FC236}">
              <a16:creationId xmlns:a16="http://schemas.microsoft.com/office/drawing/2014/main" id="{5661E3E1-09F8-409F-8DBC-450F925355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7" name="Text Box 145">
          <a:extLst>
            <a:ext uri="{FF2B5EF4-FFF2-40B4-BE49-F238E27FC236}">
              <a16:creationId xmlns:a16="http://schemas.microsoft.com/office/drawing/2014/main" id="{FBFD9CCE-B5BC-46DD-8619-19AEA99ECC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8" name="Text Box 146">
          <a:extLst>
            <a:ext uri="{FF2B5EF4-FFF2-40B4-BE49-F238E27FC236}">
              <a16:creationId xmlns:a16="http://schemas.microsoft.com/office/drawing/2014/main" id="{D18067F4-637D-4A4F-82E1-56759DC2445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9" name="Text Box 147">
          <a:extLst>
            <a:ext uri="{FF2B5EF4-FFF2-40B4-BE49-F238E27FC236}">
              <a16:creationId xmlns:a16="http://schemas.microsoft.com/office/drawing/2014/main" id="{1E64E31A-2378-4CE3-AED2-A8F48A645D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0" name="Text Box 148">
          <a:extLst>
            <a:ext uri="{FF2B5EF4-FFF2-40B4-BE49-F238E27FC236}">
              <a16:creationId xmlns:a16="http://schemas.microsoft.com/office/drawing/2014/main" id="{1BCA1242-106C-4273-BD9E-0C8EA6681C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1" name="Text Box 189">
          <a:extLst>
            <a:ext uri="{FF2B5EF4-FFF2-40B4-BE49-F238E27FC236}">
              <a16:creationId xmlns:a16="http://schemas.microsoft.com/office/drawing/2014/main" id="{B557E7EE-CE71-471F-9C6C-4716617ED6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2" name="Text Box 190">
          <a:extLst>
            <a:ext uri="{FF2B5EF4-FFF2-40B4-BE49-F238E27FC236}">
              <a16:creationId xmlns:a16="http://schemas.microsoft.com/office/drawing/2014/main" id="{74B34AD5-30F7-4404-B009-807FED12A4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3" name="Text Box 191">
          <a:extLst>
            <a:ext uri="{FF2B5EF4-FFF2-40B4-BE49-F238E27FC236}">
              <a16:creationId xmlns:a16="http://schemas.microsoft.com/office/drawing/2014/main" id="{4057B876-5EBA-437B-BD02-548810D9B5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4" name="Text Box 192">
          <a:extLst>
            <a:ext uri="{FF2B5EF4-FFF2-40B4-BE49-F238E27FC236}">
              <a16:creationId xmlns:a16="http://schemas.microsoft.com/office/drawing/2014/main" id="{A3B31B25-EB87-4C0F-90F9-851DCF98F5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5" name="Text Box 233">
          <a:extLst>
            <a:ext uri="{FF2B5EF4-FFF2-40B4-BE49-F238E27FC236}">
              <a16:creationId xmlns:a16="http://schemas.microsoft.com/office/drawing/2014/main" id="{4BFCA728-1E09-4E18-AFDA-D925669FB2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6" name="Text Box 234">
          <a:extLst>
            <a:ext uri="{FF2B5EF4-FFF2-40B4-BE49-F238E27FC236}">
              <a16:creationId xmlns:a16="http://schemas.microsoft.com/office/drawing/2014/main" id="{0BBC5CC6-10DC-4AEF-9EC3-142D880E9DE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7" name="Text Box 235">
          <a:extLst>
            <a:ext uri="{FF2B5EF4-FFF2-40B4-BE49-F238E27FC236}">
              <a16:creationId xmlns:a16="http://schemas.microsoft.com/office/drawing/2014/main" id="{518CD634-1D4F-4425-AE6A-654B140B54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8" name="Text Box 236">
          <a:extLst>
            <a:ext uri="{FF2B5EF4-FFF2-40B4-BE49-F238E27FC236}">
              <a16:creationId xmlns:a16="http://schemas.microsoft.com/office/drawing/2014/main" id="{49444757-90F0-4F07-885F-368359BF36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E341ED4A-251C-42B3-B685-02A960DADB7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C45AF97B-930E-4527-B055-ACF0BD25D40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1" name="Text Box 7">
          <a:extLst>
            <a:ext uri="{FF2B5EF4-FFF2-40B4-BE49-F238E27FC236}">
              <a16:creationId xmlns:a16="http://schemas.microsoft.com/office/drawing/2014/main" id="{D017DA5C-15AC-4B4E-83A8-6B8317817D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2" name="Text Box 8">
          <a:extLst>
            <a:ext uri="{FF2B5EF4-FFF2-40B4-BE49-F238E27FC236}">
              <a16:creationId xmlns:a16="http://schemas.microsoft.com/office/drawing/2014/main" id="{A07AB90E-EF09-40DC-9D5D-91073D908C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3" name="Text Box 9">
          <a:extLst>
            <a:ext uri="{FF2B5EF4-FFF2-40B4-BE49-F238E27FC236}">
              <a16:creationId xmlns:a16="http://schemas.microsoft.com/office/drawing/2014/main" id="{8B67EF40-A38A-4936-A72F-E0C65E2CB0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4" name="Text Box 10">
          <a:extLst>
            <a:ext uri="{FF2B5EF4-FFF2-40B4-BE49-F238E27FC236}">
              <a16:creationId xmlns:a16="http://schemas.microsoft.com/office/drawing/2014/main" id="{0D7FE0EB-858C-45B7-A508-B0F72712E1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5" name="Text Box 11">
          <a:extLst>
            <a:ext uri="{FF2B5EF4-FFF2-40B4-BE49-F238E27FC236}">
              <a16:creationId xmlns:a16="http://schemas.microsoft.com/office/drawing/2014/main" id="{386F304B-417F-424D-A2B8-F1E7009658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6" name="Text Box 12">
          <a:extLst>
            <a:ext uri="{FF2B5EF4-FFF2-40B4-BE49-F238E27FC236}">
              <a16:creationId xmlns:a16="http://schemas.microsoft.com/office/drawing/2014/main" id="{884BC016-FACA-42EC-9888-DA8B3CA1F1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7" name="Text Box 13">
          <a:extLst>
            <a:ext uri="{FF2B5EF4-FFF2-40B4-BE49-F238E27FC236}">
              <a16:creationId xmlns:a16="http://schemas.microsoft.com/office/drawing/2014/main" id="{C8175F74-D11E-4A2C-A95C-7F5ADF6B8A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1FD2C92C-3871-4A31-BFBB-BA8A23F2785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11362561-5E2F-4709-AA8B-429DE08DAB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0" name="Text Box 16">
          <a:extLst>
            <a:ext uri="{FF2B5EF4-FFF2-40B4-BE49-F238E27FC236}">
              <a16:creationId xmlns:a16="http://schemas.microsoft.com/office/drawing/2014/main" id="{9602B646-286C-4346-8E71-948A123969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1" name="Text Box 17">
          <a:extLst>
            <a:ext uri="{FF2B5EF4-FFF2-40B4-BE49-F238E27FC236}">
              <a16:creationId xmlns:a16="http://schemas.microsoft.com/office/drawing/2014/main" id="{4BAB387A-BCB0-4045-B7BB-FB0B72CEE0E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2" name="Text Box 18">
          <a:extLst>
            <a:ext uri="{FF2B5EF4-FFF2-40B4-BE49-F238E27FC236}">
              <a16:creationId xmlns:a16="http://schemas.microsoft.com/office/drawing/2014/main" id="{BF300E6A-64C7-48D5-A0FA-E3560958297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3" name="Text Box 19">
          <a:extLst>
            <a:ext uri="{FF2B5EF4-FFF2-40B4-BE49-F238E27FC236}">
              <a16:creationId xmlns:a16="http://schemas.microsoft.com/office/drawing/2014/main" id="{C0A6EF7D-FBBD-497E-9928-F41661B3D8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4" name="Text Box 20">
          <a:extLst>
            <a:ext uri="{FF2B5EF4-FFF2-40B4-BE49-F238E27FC236}">
              <a16:creationId xmlns:a16="http://schemas.microsoft.com/office/drawing/2014/main" id="{BA1FCD62-8281-4ED4-ADF4-48C68166C9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5" name="Text Box 21">
          <a:extLst>
            <a:ext uri="{FF2B5EF4-FFF2-40B4-BE49-F238E27FC236}">
              <a16:creationId xmlns:a16="http://schemas.microsoft.com/office/drawing/2014/main" id="{F22FD4B6-F0BE-4F1E-9795-487A81687B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6" name="Text Box 22">
          <a:extLst>
            <a:ext uri="{FF2B5EF4-FFF2-40B4-BE49-F238E27FC236}">
              <a16:creationId xmlns:a16="http://schemas.microsoft.com/office/drawing/2014/main" id="{EEFBEC43-8967-4217-BD78-DD32FD3029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7" name="Text Box 23">
          <a:extLst>
            <a:ext uri="{FF2B5EF4-FFF2-40B4-BE49-F238E27FC236}">
              <a16:creationId xmlns:a16="http://schemas.microsoft.com/office/drawing/2014/main" id="{AAF357BD-25EE-4322-A9BB-CB15A6F1F8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8" name="Text Box 24">
          <a:extLst>
            <a:ext uri="{FF2B5EF4-FFF2-40B4-BE49-F238E27FC236}">
              <a16:creationId xmlns:a16="http://schemas.microsoft.com/office/drawing/2014/main" id="{F0DB66DB-64E0-4E50-80B1-2F0C4B94B1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9" name="Text Box 25">
          <a:extLst>
            <a:ext uri="{FF2B5EF4-FFF2-40B4-BE49-F238E27FC236}">
              <a16:creationId xmlns:a16="http://schemas.microsoft.com/office/drawing/2014/main" id="{5C01E744-1D2D-46F5-ABA8-19F6FDBAD0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0" name="Text Box 26">
          <a:extLst>
            <a:ext uri="{FF2B5EF4-FFF2-40B4-BE49-F238E27FC236}">
              <a16:creationId xmlns:a16="http://schemas.microsoft.com/office/drawing/2014/main" id="{EE13D56E-78EB-490E-BDCA-A5E9630631E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1" name="Text Box 27">
          <a:extLst>
            <a:ext uri="{FF2B5EF4-FFF2-40B4-BE49-F238E27FC236}">
              <a16:creationId xmlns:a16="http://schemas.microsoft.com/office/drawing/2014/main" id="{D18713FC-AB50-425D-AE57-BDD09DBE36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2" name="Text Box 28">
          <a:extLst>
            <a:ext uri="{FF2B5EF4-FFF2-40B4-BE49-F238E27FC236}">
              <a16:creationId xmlns:a16="http://schemas.microsoft.com/office/drawing/2014/main" id="{E6C655FD-0422-433D-BB47-DBC91710B5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3" name="Text Box 29">
          <a:extLst>
            <a:ext uri="{FF2B5EF4-FFF2-40B4-BE49-F238E27FC236}">
              <a16:creationId xmlns:a16="http://schemas.microsoft.com/office/drawing/2014/main" id="{36CFBB77-9C18-4FCD-90C8-966FB4E79B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4" name="Text Box 30">
          <a:extLst>
            <a:ext uri="{FF2B5EF4-FFF2-40B4-BE49-F238E27FC236}">
              <a16:creationId xmlns:a16="http://schemas.microsoft.com/office/drawing/2014/main" id="{972EFAD6-3629-4879-AF40-82D7C16C97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5" name="Text Box 31">
          <a:extLst>
            <a:ext uri="{FF2B5EF4-FFF2-40B4-BE49-F238E27FC236}">
              <a16:creationId xmlns:a16="http://schemas.microsoft.com/office/drawing/2014/main" id="{86E9AED3-EEBC-480D-900C-A8E83188D6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6" name="Text Box 32">
          <a:extLst>
            <a:ext uri="{FF2B5EF4-FFF2-40B4-BE49-F238E27FC236}">
              <a16:creationId xmlns:a16="http://schemas.microsoft.com/office/drawing/2014/main" id="{F06470CD-D671-4487-9B85-EEB203A54D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7" name="Text Box 53">
          <a:extLst>
            <a:ext uri="{FF2B5EF4-FFF2-40B4-BE49-F238E27FC236}">
              <a16:creationId xmlns:a16="http://schemas.microsoft.com/office/drawing/2014/main" id="{A02E7190-1ABB-4599-B7A6-F51DC46200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8" name="Text Box 54">
          <a:extLst>
            <a:ext uri="{FF2B5EF4-FFF2-40B4-BE49-F238E27FC236}">
              <a16:creationId xmlns:a16="http://schemas.microsoft.com/office/drawing/2014/main" id="{B48F79F5-B671-4035-BAA1-5DEA2ABEA3E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9" name="Text Box 55">
          <a:extLst>
            <a:ext uri="{FF2B5EF4-FFF2-40B4-BE49-F238E27FC236}">
              <a16:creationId xmlns:a16="http://schemas.microsoft.com/office/drawing/2014/main" id="{BBFF9884-173F-4F26-A0AF-DF9FFA48E6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0" name="Text Box 56">
          <a:extLst>
            <a:ext uri="{FF2B5EF4-FFF2-40B4-BE49-F238E27FC236}">
              <a16:creationId xmlns:a16="http://schemas.microsoft.com/office/drawing/2014/main" id="{C81D844B-D087-4F59-83CA-36C0A6ACB0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1" name="Text Box 57">
          <a:extLst>
            <a:ext uri="{FF2B5EF4-FFF2-40B4-BE49-F238E27FC236}">
              <a16:creationId xmlns:a16="http://schemas.microsoft.com/office/drawing/2014/main" id="{A6963901-796B-40D5-AF28-CC59932F84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2" name="Text Box 58">
          <a:extLst>
            <a:ext uri="{FF2B5EF4-FFF2-40B4-BE49-F238E27FC236}">
              <a16:creationId xmlns:a16="http://schemas.microsoft.com/office/drawing/2014/main" id="{8849C0DC-6D3F-45D6-97FF-EEE14BE635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3" name="Text Box 59">
          <a:extLst>
            <a:ext uri="{FF2B5EF4-FFF2-40B4-BE49-F238E27FC236}">
              <a16:creationId xmlns:a16="http://schemas.microsoft.com/office/drawing/2014/main" id="{85492626-2566-4380-8DE7-CF67A47D9B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4" name="Text Box 60">
          <a:extLst>
            <a:ext uri="{FF2B5EF4-FFF2-40B4-BE49-F238E27FC236}">
              <a16:creationId xmlns:a16="http://schemas.microsoft.com/office/drawing/2014/main" id="{E0784B53-BB02-40FB-8FAA-B48A52C318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5" name="Text Box 61">
          <a:extLst>
            <a:ext uri="{FF2B5EF4-FFF2-40B4-BE49-F238E27FC236}">
              <a16:creationId xmlns:a16="http://schemas.microsoft.com/office/drawing/2014/main" id="{9CF904A9-61BA-489E-A647-2B824D11B1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6" name="Text Box 62">
          <a:extLst>
            <a:ext uri="{FF2B5EF4-FFF2-40B4-BE49-F238E27FC236}">
              <a16:creationId xmlns:a16="http://schemas.microsoft.com/office/drawing/2014/main" id="{6DCDC6B3-EE88-44A9-893D-7F4A046860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7" name="Text Box 63">
          <a:extLst>
            <a:ext uri="{FF2B5EF4-FFF2-40B4-BE49-F238E27FC236}">
              <a16:creationId xmlns:a16="http://schemas.microsoft.com/office/drawing/2014/main" id="{2651E89D-E5E5-4B21-A41E-2307CFEAB7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8" name="Text Box 64">
          <a:extLst>
            <a:ext uri="{FF2B5EF4-FFF2-40B4-BE49-F238E27FC236}">
              <a16:creationId xmlns:a16="http://schemas.microsoft.com/office/drawing/2014/main" id="{84E92E54-D351-4764-BBA5-CB023F2D3B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9" name="Text Box 65">
          <a:extLst>
            <a:ext uri="{FF2B5EF4-FFF2-40B4-BE49-F238E27FC236}">
              <a16:creationId xmlns:a16="http://schemas.microsoft.com/office/drawing/2014/main" id="{31228FEF-9827-410B-B590-4C6968211C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0" name="Text Box 66">
          <a:extLst>
            <a:ext uri="{FF2B5EF4-FFF2-40B4-BE49-F238E27FC236}">
              <a16:creationId xmlns:a16="http://schemas.microsoft.com/office/drawing/2014/main" id="{7B5F409C-1BB9-46FB-A6D5-6AF41826BF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1" name="Text Box 67">
          <a:extLst>
            <a:ext uri="{FF2B5EF4-FFF2-40B4-BE49-F238E27FC236}">
              <a16:creationId xmlns:a16="http://schemas.microsoft.com/office/drawing/2014/main" id="{F03EAC6B-0F20-4904-BCB9-4C8A161730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2" name="Text Box 68">
          <a:extLst>
            <a:ext uri="{FF2B5EF4-FFF2-40B4-BE49-F238E27FC236}">
              <a16:creationId xmlns:a16="http://schemas.microsoft.com/office/drawing/2014/main" id="{8186E2A3-65B6-42C5-B25F-92A22D6067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3" name="Text Box 69">
          <a:extLst>
            <a:ext uri="{FF2B5EF4-FFF2-40B4-BE49-F238E27FC236}">
              <a16:creationId xmlns:a16="http://schemas.microsoft.com/office/drawing/2014/main" id="{BBCBB3AE-3510-485C-AF54-5A4FF9F2F6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4" name="Text Box 70">
          <a:extLst>
            <a:ext uri="{FF2B5EF4-FFF2-40B4-BE49-F238E27FC236}">
              <a16:creationId xmlns:a16="http://schemas.microsoft.com/office/drawing/2014/main" id="{01A97E8F-AE95-4270-AA73-66F31856051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5" name="Text Box 71">
          <a:extLst>
            <a:ext uri="{FF2B5EF4-FFF2-40B4-BE49-F238E27FC236}">
              <a16:creationId xmlns:a16="http://schemas.microsoft.com/office/drawing/2014/main" id="{989D9B35-B13A-4F96-B737-6E8961C2EC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6" name="Text Box 72">
          <a:extLst>
            <a:ext uri="{FF2B5EF4-FFF2-40B4-BE49-F238E27FC236}">
              <a16:creationId xmlns:a16="http://schemas.microsoft.com/office/drawing/2014/main" id="{5D87BEED-ABA2-45B3-AE9A-E757F21D07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7" name="Text Box 73">
          <a:extLst>
            <a:ext uri="{FF2B5EF4-FFF2-40B4-BE49-F238E27FC236}">
              <a16:creationId xmlns:a16="http://schemas.microsoft.com/office/drawing/2014/main" id="{27C1C1A7-0252-454B-9379-49DCBE294F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8" name="Text Box 74">
          <a:extLst>
            <a:ext uri="{FF2B5EF4-FFF2-40B4-BE49-F238E27FC236}">
              <a16:creationId xmlns:a16="http://schemas.microsoft.com/office/drawing/2014/main" id="{6078D519-C309-406D-B7D1-2DFBB103A1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9" name="Text Box 75">
          <a:extLst>
            <a:ext uri="{FF2B5EF4-FFF2-40B4-BE49-F238E27FC236}">
              <a16:creationId xmlns:a16="http://schemas.microsoft.com/office/drawing/2014/main" id="{B6FC76A6-E4D8-4452-AAD9-2C330F79D7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0" name="Text Box 76">
          <a:extLst>
            <a:ext uri="{FF2B5EF4-FFF2-40B4-BE49-F238E27FC236}">
              <a16:creationId xmlns:a16="http://schemas.microsoft.com/office/drawing/2014/main" id="{70870C34-89ED-4764-A63D-AD76782FA1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1" name="Text Box 77">
          <a:extLst>
            <a:ext uri="{FF2B5EF4-FFF2-40B4-BE49-F238E27FC236}">
              <a16:creationId xmlns:a16="http://schemas.microsoft.com/office/drawing/2014/main" id="{0EC0FA9C-FDAA-4E18-8965-C11194242D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2" name="Text Box 78">
          <a:extLst>
            <a:ext uri="{FF2B5EF4-FFF2-40B4-BE49-F238E27FC236}">
              <a16:creationId xmlns:a16="http://schemas.microsoft.com/office/drawing/2014/main" id="{E7AFB2F5-0C86-47A6-A40B-638B926711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3" name="Text Box 79">
          <a:extLst>
            <a:ext uri="{FF2B5EF4-FFF2-40B4-BE49-F238E27FC236}">
              <a16:creationId xmlns:a16="http://schemas.microsoft.com/office/drawing/2014/main" id="{543AE102-5DFF-4FE3-A356-AED991A1AC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4" name="Text Box 80">
          <a:extLst>
            <a:ext uri="{FF2B5EF4-FFF2-40B4-BE49-F238E27FC236}">
              <a16:creationId xmlns:a16="http://schemas.microsoft.com/office/drawing/2014/main" id="{4119C145-4AB4-4CED-910A-036B78F938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5" name="Text Box 97">
          <a:extLst>
            <a:ext uri="{FF2B5EF4-FFF2-40B4-BE49-F238E27FC236}">
              <a16:creationId xmlns:a16="http://schemas.microsoft.com/office/drawing/2014/main" id="{31B84A69-0D00-4A3C-A1DC-6719F0E0DD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6" name="Text Box 98">
          <a:extLst>
            <a:ext uri="{FF2B5EF4-FFF2-40B4-BE49-F238E27FC236}">
              <a16:creationId xmlns:a16="http://schemas.microsoft.com/office/drawing/2014/main" id="{6AA455B9-3630-4C21-A3F9-EDFDDD5A21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7" name="Text Box 99">
          <a:extLst>
            <a:ext uri="{FF2B5EF4-FFF2-40B4-BE49-F238E27FC236}">
              <a16:creationId xmlns:a16="http://schemas.microsoft.com/office/drawing/2014/main" id="{CA3D635B-4617-4A1A-8D39-064EA36B8C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8" name="Text Box 100">
          <a:extLst>
            <a:ext uri="{FF2B5EF4-FFF2-40B4-BE49-F238E27FC236}">
              <a16:creationId xmlns:a16="http://schemas.microsoft.com/office/drawing/2014/main" id="{A9B78EC8-2E05-4C1D-825F-E50F640EFA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9" name="Text Box 141">
          <a:extLst>
            <a:ext uri="{FF2B5EF4-FFF2-40B4-BE49-F238E27FC236}">
              <a16:creationId xmlns:a16="http://schemas.microsoft.com/office/drawing/2014/main" id="{2E70F7CF-8DD7-460E-A480-60B24816AA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90" name="Text Box 142">
          <a:extLst>
            <a:ext uri="{FF2B5EF4-FFF2-40B4-BE49-F238E27FC236}">
              <a16:creationId xmlns:a16="http://schemas.microsoft.com/office/drawing/2014/main" id="{9D9E3BCF-4D88-41E0-8333-3DEACF31C90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1" name="Text Box 143">
          <a:extLst>
            <a:ext uri="{FF2B5EF4-FFF2-40B4-BE49-F238E27FC236}">
              <a16:creationId xmlns:a16="http://schemas.microsoft.com/office/drawing/2014/main" id="{289F21FD-DF5A-4CE6-9E36-CA56EC0E86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2" name="Text Box 144">
          <a:extLst>
            <a:ext uri="{FF2B5EF4-FFF2-40B4-BE49-F238E27FC236}">
              <a16:creationId xmlns:a16="http://schemas.microsoft.com/office/drawing/2014/main" id="{DFD0D139-CA98-4365-BD8C-1D04E5DB7E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93" name="Text Box 185">
          <a:extLst>
            <a:ext uri="{FF2B5EF4-FFF2-40B4-BE49-F238E27FC236}">
              <a16:creationId xmlns:a16="http://schemas.microsoft.com/office/drawing/2014/main" id="{46B76BAE-5C77-4ED1-B07A-4341B6C0DB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94" name="Text Box 186">
          <a:extLst>
            <a:ext uri="{FF2B5EF4-FFF2-40B4-BE49-F238E27FC236}">
              <a16:creationId xmlns:a16="http://schemas.microsoft.com/office/drawing/2014/main" id="{E6FEAF92-5877-4283-8D0B-DBA0443A74B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5" name="Text Box 187">
          <a:extLst>
            <a:ext uri="{FF2B5EF4-FFF2-40B4-BE49-F238E27FC236}">
              <a16:creationId xmlns:a16="http://schemas.microsoft.com/office/drawing/2014/main" id="{203C809B-97D5-4BCC-A8CE-A133F26D73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6" name="Text Box 188">
          <a:extLst>
            <a:ext uri="{FF2B5EF4-FFF2-40B4-BE49-F238E27FC236}">
              <a16:creationId xmlns:a16="http://schemas.microsoft.com/office/drawing/2014/main" id="{928B8F36-E743-469A-8675-81DB4EE9FB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7" name="Text Box 7">
          <a:extLst>
            <a:ext uri="{FF2B5EF4-FFF2-40B4-BE49-F238E27FC236}">
              <a16:creationId xmlns:a16="http://schemas.microsoft.com/office/drawing/2014/main" id="{8E561B05-610B-451E-B974-FF1F9D8204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F181312-9394-4088-9E8A-09B9A16A17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9" name="Text Box 11">
          <a:extLst>
            <a:ext uri="{FF2B5EF4-FFF2-40B4-BE49-F238E27FC236}">
              <a16:creationId xmlns:a16="http://schemas.microsoft.com/office/drawing/2014/main" id="{1C3FC728-C28C-497A-8AD4-19F7E89912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97EC35E9-2577-4239-A520-438F1A4FD8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7ACCFB0A-0667-4B59-9F51-E97FD34CAF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816FBD0B-78AA-4F76-BFCD-C20B0D4F07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3" name="Text Box 19">
          <a:extLst>
            <a:ext uri="{FF2B5EF4-FFF2-40B4-BE49-F238E27FC236}">
              <a16:creationId xmlns:a16="http://schemas.microsoft.com/office/drawing/2014/main" id="{4C0A012E-C1B9-4582-B273-E81EBFBD29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9CB2632A-096D-4246-BEFC-6DC126B770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5" name="Text Box 23">
          <a:extLst>
            <a:ext uri="{FF2B5EF4-FFF2-40B4-BE49-F238E27FC236}">
              <a16:creationId xmlns:a16="http://schemas.microsoft.com/office/drawing/2014/main" id="{4035E7F3-73A0-4380-A2F7-3853774E76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CCECA0D9-3B00-4A30-8544-10821B6857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F48CB6B3-3329-42E2-8292-57AA9431C3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7C335C04-707A-4290-8DCC-DDED8941AE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9" name="Text Box 31">
          <a:extLst>
            <a:ext uri="{FF2B5EF4-FFF2-40B4-BE49-F238E27FC236}">
              <a16:creationId xmlns:a16="http://schemas.microsoft.com/office/drawing/2014/main" id="{9B134E2A-0191-4009-B17F-1CBE380CAF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F00E50-F5B5-4448-975A-7BD9A9E5D1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1" name="Text Box 55">
          <a:extLst>
            <a:ext uri="{FF2B5EF4-FFF2-40B4-BE49-F238E27FC236}">
              <a16:creationId xmlns:a16="http://schemas.microsoft.com/office/drawing/2014/main" id="{5FF89383-4391-47C9-8484-4F6567C4E5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2" name="Text Box 56">
          <a:extLst>
            <a:ext uri="{FF2B5EF4-FFF2-40B4-BE49-F238E27FC236}">
              <a16:creationId xmlns:a16="http://schemas.microsoft.com/office/drawing/2014/main" id="{6C1DD7DD-923B-4CC3-A595-1E5A292CB5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3" name="Text Box 59">
          <a:extLst>
            <a:ext uri="{FF2B5EF4-FFF2-40B4-BE49-F238E27FC236}">
              <a16:creationId xmlns:a16="http://schemas.microsoft.com/office/drawing/2014/main" id="{8DEA2516-FC1A-408E-8E00-388B0BE8C3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4" name="Text Box 60">
          <a:extLst>
            <a:ext uri="{FF2B5EF4-FFF2-40B4-BE49-F238E27FC236}">
              <a16:creationId xmlns:a16="http://schemas.microsoft.com/office/drawing/2014/main" id="{06E8D0C3-5296-4C7C-BF4C-EFFDBFE8A0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5" name="Text Box 63">
          <a:extLst>
            <a:ext uri="{FF2B5EF4-FFF2-40B4-BE49-F238E27FC236}">
              <a16:creationId xmlns:a16="http://schemas.microsoft.com/office/drawing/2014/main" id="{7FADFF33-5718-46EC-B9F0-203B9570C5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6" name="Text Box 64">
          <a:extLst>
            <a:ext uri="{FF2B5EF4-FFF2-40B4-BE49-F238E27FC236}">
              <a16:creationId xmlns:a16="http://schemas.microsoft.com/office/drawing/2014/main" id="{CCF41030-29F5-4D8B-94AC-0C9741E1C8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7" name="Text Box 67">
          <a:extLst>
            <a:ext uri="{FF2B5EF4-FFF2-40B4-BE49-F238E27FC236}">
              <a16:creationId xmlns:a16="http://schemas.microsoft.com/office/drawing/2014/main" id="{4AC5C3F0-CAE9-401D-8C85-A7DA9C64A6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8" name="Text Box 68">
          <a:extLst>
            <a:ext uri="{FF2B5EF4-FFF2-40B4-BE49-F238E27FC236}">
              <a16:creationId xmlns:a16="http://schemas.microsoft.com/office/drawing/2014/main" id="{1DDFEC33-6CDF-4281-926C-DDAA55B477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9" name="Text Box 71">
          <a:extLst>
            <a:ext uri="{FF2B5EF4-FFF2-40B4-BE49-F238E27FC236}">
              <a16:creationId xmlns:a16="http://schemas.microsoft.com/office/drawing/2014/main" id="{3B62B6A0-8D7A-481E-8E86-50B3372B4A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0" name="Text Box 72">
          <a:extLst>
            <a:ext uri="{FF2B5EF4-FFF2-40B4-BE49-F238E27FC236}">
              <a16:creationId xmlns:a16="http://schemas.microsoft.com/office/drawing/2014/main" id="{00131E9D-6D9E-4BD8-A161-1858FA8E77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1" name="Text Box 75">
          <a:extLst>
            <a:ext uri="{FF2B5EF4-FFF2-40B4-BE49-F238E27FC236}">
              <a16:creationId xmlns:a16="http://schemas.microsoft.com/office/drawing/2014/main" id="{9A201698-977D-4209-8A03-4E8889D912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2" name="Text Box 76">
          <a:extLst>
            <a:ext uri="{FF2B5EF4-FFF2-40B4-BE49-F238E27FC236}">
              <a16:creationId xmlns:a16="http://schemas.microsoft.com/office/drawing/2014/main" id="{952ADCA7-F35A-40AD-84F9-E6DE39E3C7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3" name="Text Box 79">
          <a:extLst>
            <a:ext uri="{FF2B5EF4-FFF2-40B4-BE49-F238E27FC236}">
              <a16:creationId xmlns:a16="http://schemas.microsoft.com/office/drawing/2014/main" id="{94CAAC7A-2241-465F-89CF-CA71109D56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4" name="Text Box 80">
          <a:extLst>
            <a:ext uri="{FF2B5EF4-FFF2-40B4-BE49-F238E27FC236}">
              <a16:creationId xmlns:a16="http://schemas.microsoft.com/office/drawing/2014/main" id="{55108FB2-CF21-4036-AA15-F788D5E340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5" name="Text Box 99">
          <a:extLst>
            <a:ext uri="{FF2B5EF4-FFF2-40B4-BE49-F238E27FC236}">
              <a16:creationId xmlns:a16="http://schemas.microsoft.com/office/drawing/2014/main" id="{F97F8471-34E3-480A-8B6A-9458E5EEDF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6" name="Text Box 100">
          <a:extLst>
            <a:ext uri="{FF2B5EF4-FFF2-40B4-BE49-F238E27FC236}">
              <a16:creationId xmlns:a16="http://schemas.microsoft.com/office/drawing/2014/main" id="{8D215089-B237-4BF1-9CF9-FD18794815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7" name="Text Box 143">
          <a:extLst>
            <a:ext uri="{FF2B5EF4-FFF2-40B4-BE49-F238E27FC236}">
              <a16:creationId xmlns:a16="http://schemas.microsoft.com/office/drawing/2014/main" id="{035E944E-7475-4B59-A17D-D3F512A2EF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8" name="Text Box 144">
          <a:extLst>
            <a:ext uri="{FF2B5EF4-FFF2-40B4-BE49-F238E27FC236}">
              <a16:creationId xmlns:a16="http://schemas.microsoft.com/office/drawing/2014/main" id="{49068B49-B33E-4B6A-8D0E-AB78DE462A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9" name="Text Box 187">
          <a:extLst>
            <a:ext uri="{FF2B5EF4-FFF2-40B4-BE49-F238E27FC236}">
              <a16:creationId xmlns:a16="http://schemas.microsoft.com/office/drawing/2014/main" id="{BE2C1B59-BB47-43FA-8518-1617FB3DB2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0" name="Text Box 188">
          <a:extLst>
            <a:ext uri="{FF2B5EF4-FFF2-40B4-BE49-F238E27FC236}">
              <a16:creationId xmlns:a16="http://schemas.microsoft.com/office/drawing/2014/main" id="{DD34DE60-239F-4E12-9975-FBA1637D16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CCA4976B-FC40-41D3-A025-77841906CF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E5FBB097-EF8E-4ACF-A4EB-AD215BEB36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3" name="Text Box 7">
          <a:extLst>
            <a:ext uri="{FF2B5EF4-FFF2-40B4-BE49-F238E27FC236}">
              <a16:creationId xmlns:a16="http://schemas.microsoft.com/office/drawing/2014/main" id="{EE6BF4BB-1F6E-41FB-9662-7A43D4E225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4" name="Text Box 8">
          <a:extLst>
            <a:ext uri="{FF2B5EF4-FFF2-40B4-BE49-F238E27FC236}">
              <a16:creationId xmlns:a16="http://schemas.microsoft.com/office/drawing/2014/main" id="{CDC3ED87-03AC-4090-A359-202852F5D7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5" name="Text Box 9">
          <a:extLst>
            <a:ext uri="{FF2B5EF4-FFF2-40B4-BE49-F238E27FC236}">
              <a16:creationId xmlns:a16="http://schemas.microsoft.com/office/drawing/2014/main" id="{1A8EF9A4-FBE3-44BC-9A00-2428CD9100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6" name="Text Box 10">
          <a:extLst>
            <a:ext uri="{FF2B5EF4-FFF2-40B4-BE49-F238E27FC236}">
              <a16:creationId xmlns:a16="http://schemas.microsoft.com/office/drawing/2014/main" id="{AAE3DB01-5182-4A6C-A596-2E7449E4A0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7" name="Text Box 11">
          <a:extLst>
            <a:ext uri="{FF2B5EF4-FFF2-40B4-BE49-F238E27FC236}">
              <a16:creationId xmlns:a16="http://schemas.microsoft.com/office/drawing/2014/main" id="{6D47EFEA-A2A8-4F4D-8A4F-AA6152FBFF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8" name="Text Box 12">
          <a:extLst>
            <a:ext uri="{FF2B5EF4-FFF2-40B4-BE49-F238E27FC236}">
              <a16:creationId xmlns:a16="http://schemas.microsoft.com/office/drawing/2014/main" id="{6732AF4D-A97D-4F5D-9241-6ECD30B551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9" name="Text Box 13">
          <a:extLst>
            <a:ext uri="{FF2B5EF4-FFF2-40B4-BE49-F238E27FC236}">
              <a16:creationId xmlns:a16="http://schemas.microsoft.com/office/drawing/2014/main" id="{25627BA8-4A19-490F-9D0B-18490946270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0" name="Text Box 14">
          <a:extLst>
            <a:ext uri="{FF2B5EF4-FFF2-40B4-BE49-F238E27FC236}">
              <a16:creationId xmlns:a16="http://schemas.microsoft.com/office/drawing/2014/main" id="{7AE17C27-BE9F-4844-9B76-B8E63117C0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663EB38F-D5DC-4D58-B7BF-F0BE7D12D4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2" name="Text Box 16">
          <a:extLst>
            <a:ext uri="{FF2B5EF4-FFF2-40B4-BE49-F238E27FC236}">
              <a16:creationId xmlns:a16="http://schemas.microsoft.com/office/drawing/2014/main" id="{49173B6F-4BD8-4008-8035-235D906929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3" name="Text Box 17">
          <a:extLst>
            <a:ext uri="{FF2B5EF4-FFF2-40B4-BE49-F238E27FC236}">
              <a16:creationId xmlns:a16="http://schemas.microsoft.com/office/drawing/2014/main" id="{BCA5412C-0A42-430A-8D6B-6AD165AD2A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4" name="Text Box 18">
          <a:extLst>
            <a:ext uri="{FF2B5EF4-FFF2-40B4-BE49-F238E27FC236}">
              <a16:creationId xmlns:a16="http://schemas.microsoft.com/office/drawing/2014/main" id="{73F1F463-EE58-45E1-AE54-1FEDD7AE9A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5" name="Text Box 19">
          <a:extLst>
            <a:ext uri="{FF2B5EF4-FFF2-40B4-BE49-F238E27FC236}">
              <a16:creationId xmlns:a16="http://schemas.microsoft.com/office/drawing/2014/main" id="{35455345-2C79-4F1D-B90E-4E12761B8C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6" name="Text Box 20">
          <a:extLst>
            <a:ext uri="{FF2B5EF4-FFF2-40B4-BE49-F238E27FC236}">
              <a16:creationId xmlns:a16="http://schemas.microsoft.com/office/drawing/2014/main" id="{DFC0BFB7-97B5-4572-B346-E3336AC7FB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7" name="Text Box 21">
          <a:extLst>
            <a:ext uri="{FF2B5EF4-FFF2-40B4-BE49-F238E27FC236}">
              <a16:creationId xmlns:a16="http://schemas.microsoft.com/office/drawing/2014/main" id="{21428C0F-4786-4102-9149-E0A53F2C9B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8" name="Text Box 22">
          <a:extLst>
            <a:ext uri="{FF2B5EF4-FFF2-40B4-BE49-F238E27FC236}">
              <a16:creationId xmlns:a16="http://schemas.microsoft.com/office/drawing/2014/main" id="{5FB60843-47DF-44F4-A5DD-D8159EE358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9" name="Text Box 23">
          <a:extLst>
            <a:ext uri="{FF2B5EF4-FFF2-40B4-BE49-F238E27FC236}">
              <a16:creationId xmlns:a16="http://schemas.microsoft.com/office/drawing/2014/main" id="{FABDBDE0-7AC8-4A82-863B-76F9D2401D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0" name="Text Box 24">
          <a:extLst>
            <a:ext uri="{FF2B5EF4-FFF2-40B4-BE49-F238E27FC236}">
              <a16:creationId xmlns:a16="http://schemas.microsoft.com/office/drawing/2014/main" id="{2AFF193A-4EAA-40E8-BAD7-88B91FCC20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1" name="Text Box 25">
          <a:extLst>
            <a:ext uri="{FF2B5EF4-FFF2-40B4-BE49-F238E27FC236}">
              <a16:creationId xmlns:a16="http://schemas.microsoft.com/office/drawing/2014/main" id="{1C20E064-5A1E-43B0-A522-1B3B166562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2" name="Text Box 26">
          <a:extLst>
            <a:ext uri="{FF2B5EF4-FFF2-40B4-BE49-F238E27FC236}">
              <a16:creationId xmlns:a16="http://schemas.microsoft.com/office/drawing/2014/main" id="{1D21D0BA-B548-4197-B4F5-3FD2090681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3" name="Text Box 27">
          <a:extLst>
            <a:ext uri="{FF2B5EF4-FFF2-40B4-BE49-F238E27FC236}">
              <a16:creationId xmlns:a16="http://schemas.microsoft.com/office/drawing/2014/main" id="{B95C042B-BE17-447F-8513-AC0DD86FB9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4" name="Text Box 28">
          <a:extLst>
            <a:ext uri="{FF2B5EF4-FFF2-40B4-BE49-F238E27FC236}">
              <a16:creationId xmlns:a16="http://schemas.microsoft.com/office/drawing/2014/main" id="{6C112552-268B-43DC-A93C-8AA521EA12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5" name="Text Box 29">
          <a:extLst>
            <a:ext uri="{FF2B5EF4-FFF2-40B4-BE49-F238E27FC236}">
              <a16:creationId xmlns:a16="http://schemas.microsoft.com/office/drawing/2014/main" id="{64E91CB5-14A1-4C5D-B079-2ADBFB043B1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6" name="Text Box 30">
          <a:extLst>
            <a:ext uri="{FF2B5EF4-FFF2-40B4-BE49-F238E27FC236}">
              <a16:creationId xmlns:a16="http://schemas.microsoft.com/office/drawing/2014/main" id="{F16C483F-CAF4-4DC2-A5AD-5C2FFB3AF9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7" name="Text Box 31">
          <a:extLst>
            <a:ext uri="{FF2B5EF4-FFF2-40B4-BE49-F238E27FC236}">
              <a16:creationId xmlns:a16="http://schemas.microsoft.com/office/drawing/2014/main" id="{844A2ED8-C975-454A-984A-18BD0A4BF1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8" name="Text Box 32">
          <a:extLst>
            <a:ext uri="{FF2B5EF4-FFF2-40B4-BE49-F238E27FC236}">
              <a16:creationId xmlns:a16="http://schemas.microsoft.com/office/drawing/2014/main" id="{359885D9-0D29-4095-A8A0-A0898E6061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9" name="Text Box 49">
          <a:extLst>
            <a:ext uri="{FF2B5EF4-FFF2-40B4-BE49-F238E27FC236}">
              <a16:creationId xmlns:a16="http://schemas.microsoft.com/office/drawing/2014/main" id="{7B5E15AA-734E-4A62-BBA4-1A928383753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0" name="Text Box 50">
          <a:extLst>
            <a:ext uri="{FF2B5EF4-FFF2-40B4-BE49-F238E27FC236}">
              <a16:creationId xmlns:a16="http://schemas.microsoft.com/office/drawing/2014/main" id="{36D46137-80F0-424E-9284-D96E7791B6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1" name="Text Box 51">
          <a:extLst>
            <a:ext uri="{FF2B5EF4-FFF2-40B4-BE49-F238E27FC236}">
              <a16:creationId xmlns:a16="http://schemas.microsoft.com/office/drawing/2014/main" id="{FBF763F8-3C0D-460A-B6B0-390A2C96A3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2" name="Text Box 52">
          <a:extLst>
            <a:ext uri="{FF2B5EF4-FFF2-40B4-BE49-F238E27FC236}">
              <a16:creationId xmlns:a16="http://schemas.microsoft.com/office/drawing/2014/main" id="{324FAA16-B178-4CA7-B107-9F0CD24131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3" name="Text Box 93">
          <a:extLst>
            <a:ext uri="{FF2B5EF4-FFF2-40B4-BE49-F238E27FC236}">
              <a16:creationId xmlns:a16="http://schemas.microsoft.com/office/drawing/2014/main" id="{C4D89195-5DF9-41CC-976C-966596F533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4" name="Text Box 94">
          <a:extLst>
            <a:ext uri="{FF2B5EF4-FFF2-40B4-BE49-F238E27FC236}">
              <a16:creationId xmlns:a16="http://schemas.microsoft.com/office/drawing/2014/main" id="{CC7220BD-70A6-4DDA-B860-CE56E2F8A52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5" name="Text Box 95">
          <a:extLst>
            <a:ext uri="{FF2B5EF4-FFF2-40B4-BE49-F238E27FC236}">
              <a16:creationId xmlns:a16="http://schemas.microsoft.com/office/drawing/2014/main" id="{C4D71905-FFFA-4AE0-8FCE-189EF93169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6" name="Text Box 96">
          <a:extLst>
            <a:ext uri="{FF2B5EF4-FFF2-40B4-BE49-F238E27FC236}">
              <a16:creationId xmlns:a16="http://schemas.microsoft.com/office/drawing/2014/main" id="{472379F9-234D-4826-9293-E2ADA68384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7" name="Text Box 137">
          <a:extLst>
            <a:ext uri="{FF2B5EF4-FFF2-40B4-BE49-F238E27FC236}">
              <a16:creationId xmlns:a16="http://schemas.microsoft.com/office/drawing/2014/main" id="{86958368-4B74-4867-9475-52DF3400ED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8" name="Text Box 138">
          <a:extLst>
            <a:ext uri="{FF2B5EF4-FFF2-40B4-BE49-F238E27FC236}">
              <a16:creationId xmlns:a16="http://schemas.microsoft.com/office/drawing/2014/main" id="{0A199B53-A2BD-4EBB-A954-E15BDF80C53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9" name="Text Box 139">
          <a:extLst>
            <a:ext uri="{FF2B5EF4-FFF2-40B4-BE49-F238E27FC236}">
              <a16:creationId xmlns:a16="http://schemas.microsoft.com/office/drawing/2014/main" id="{D792B89F-18B5-41A0-BBFA-DC87C3B226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0" name="Text Box 140">
          <a:extLst>
            <a:ext uri="{FF2B5EF4-FFF2-40B4-BE49-F238E27FC236}">
              <a16:creationId xmlns:a16="http://schemas.microsoft.com/office/drawing/2014/main" id="{7134BBA7-712D-4EC2-9EBE-27B136BCC3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1" name="Text Box 7">
          <a:extLst>
            <a:ext uri="{FF2B5EF4-FFF2-40B4-BE49-F238E27FC236}">
              <a16:creationId xmlns:a16="http://schemas.microsoft.com/office/drawing/2014/main" id="{0FDA757B-5CE8-4F4D-871D-E7532303DE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2" name="Text Box 8">
          <a:extLst>
            <a:ext uri="{FF2B5EF4-FFF2-40B4-BE49-F238E27FC236}">
              <a16:creationId xmlns:a16="http://schemas.microsoft.com/office/drawing/2014/main" id="{F39AE0B2-E085-4843-B2AB-9AC74512EC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3" name="Text Box 11">
          <a:extLst>
            <a:ext uri="{FF2B5EF4-FFF2-40B4-BE49-F238E27FC236}">
              <a16:creationId xmlns:a16="http://schemas.microsoft.com/office/drawing/2014/main" id="{9D4D5D36-B5DB-477D-A9EE-51FAA4494B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4" name="Text Box 12">
          <a:extLst>
            <a:ext uri="{FF2B5EF4-FFF2-40B4-BE49-F238E27FC236}">
              <a16:creationId xmlns:a16="http://schemas.microsoft.com/office/drawing/2014/main" id="{BABA2912-FB28-4CD4-A3CD-B845590D7B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6DE26B35-74F1-46A0-85CE-524245693A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85204CD8-E372-4CCF-A05A-3187064D69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7" name="Text Box 19">
          <a:extLst>
            <a:ext uri="{FF2B5EF4-FFF2-40B4-BE49-F238E27FC236}">
              <a16:creationId xmlns:a16="http://schemas.microsoft.com/office/drawing/2014/main" id="{C845BA35-6AB4-43A3-A2F3-747A719968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8" name="Text Box 20">
          <a:extLst>
            <a:ext uri="{FF2B5EF4-FFF2-40B4-BE49-F238E27FC236}">
              <a16:creationId xmlns:a16="http://schemas.microsoft.com/office/drawing/2014/main" id="{D8C0AA53-4CE0-4D9D-A8EC-616CEEABDC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9" name="Text Box 23">
          <a:extLst>
            <a:ext uri="{FF2B5EF4-FFF2-40B4-BE49-F238E27FC236}">
              <a16:creationId xmlns:a16="http://schemas.microsoft.com/office/drawing/2014/main" id="{7B746481-B722-43DB-894B-07CD8E1AC4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0" name="Text Box 24">
          <a:extLst>
            <a:ext uri="{FF2B5EF4-FFF2-40B4-BE49-F238E27FC236}">
              <a16:creationId xmlns:a16="http://schemas.microsoft.com/office/drawing/2014/main" id="{8483A36A-8DAB-44BE-8598-4202F41BE2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1" name="Text Box 27">
          <a:extLst>
            <a:ext uri="{FF2B5EF4-FFF2-40B4-BE49-F238E27FC236}">
              <a16:creationId xmlns:a16="http://schemas.microsoft.com/office/drawing/2014/main" id="{687E8FB7-EC59-4F19-BE6F-0A05336A30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2" name="Text Box 28">
          <a:extLst>
            <a:ext uri="{FF2B5EF4-FFF2-40B4-BE49-F238E27FC236}">
              <a16:creationId xmlns:a16="http://schemas.microsoft.com/office/drawing/2014/main" id="{14AFBCE2-277C-4BEB-A4CC-278CAE4940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3" name="Text Box 31">
          <a:extLst>
            <a:ext uri="{FF2B5EF4-FFF2-40B4-BE49-F238E27FC236}">
              <a16:creationId xmlns:a16="http://schemas.microsoft.com/office/drawing/2014/main" id="{3A369855-F1B0-4C8B-90A3-2D28C70C3D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4" name="Text Box 32">
          <a:extLst>
            <a:ext uri="{FF2B5EF4-FFF2-40B4-BE49-F238E27FC236}">
              <a16:creationId xmlns:a16="http://schemas.microsoft.com/office/drawing/2014/main" id="{73F64982-7FBF-41D6-BC73-A08150DC89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5" name="Text Box 51">
          <a:extLst>
            <a:ext uri="{FF2B5EF4-FFF2-40B4-BE49-F238E27FC236}">
              <a16:creationId xmlns:a16="http://schemas.microsoft.com/office/drawing/2014/main" id="{5CF2B8F4-5F9E-4ACC-8E0D-59EA7EF50A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6" name="Text Box 52">
          <a:extLst>
            <a:ext uri="{FF2B5EF4-FFF2-40B4-BE49-F238E27FC236}">
              <a16:creationId xmlns:a16="http://schemas.microsoft.com/office/drawing/2014/main" id="{F404A6AD-5C34-44A4-816A-D935EFC738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7" name="Text Box 95">
          <a:extLst>
            <a:ext uri="{FF2B5EF4-FFF2-40B4-BE49-F238E27FC236}">
              <a16:creationId xmlns:a16="http://schemas.microsoft.com/office/drawing/2014/main" id="{9C7D16AD-827B-4827-8B07-D96C6251A9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8" name="Text Box 96">
          <a:extLst>
            <a:ext uri="{FF2B5EF4-FFF2-40B4-BE49-F238E27FC236}">
              <a16:creationId xmlns:a16="http://schemas.microsoft.com/office/drawing/2014/main" id="{2F7FE296-D640-4A07-A100-90758CC603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9" name="Text Box 139">
          <a:extLst>
            <a:ext uri="{FF2B5EF4-FFF2-40B4-BE49-F238E27FC236}">
              <a16:creationId xmlns:a16="http://schemas.microsoft.com/office/drawing/2014/main" id="{52E1BF31-DDCE-4E27-A54C-7DA27A2509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0" name="Text Box 140">
          <a:extLst>
            <a:ext uri="{FF2B5EF4-FFF2-40B4-BE49-F238E27FC236}">
              <a16:creationId xmlns:a16="http://schemas.microsoft.com/office/drawing/2014/main" id="{FB5B95EE-7A6C-4388-8BDE-366D5C2B32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2F7E7ABC-2404-4D97-9572-31E665D357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212B498F-34DB-41C5-82A4-056F0862A1E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3" name="Text Box 7">
          <a:extLst>
            <a:ext uri="{FF2B5EF4-FFF2-40B4-BE49-F238E27FC236}">
              <a16:creationId xmlns:a16="http://schemas.microsoft.com/office/drawing/2014/main" id="{96919C55-1FA1-4A4B-8568-E3045FCDCD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4" name="Text Box 8">
          <a:extLst>
            <a:ext uri="{FF2B5EF4-FFF2-40B4-BE49-F238E27FC236}">
              <a16:creationId xmlns:a16="http://schemas.microsoft.com/office/drawing/2014/main" id="{C57FE66A-0BA6-4EE6-B223-3CC4EC69E4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5" name="Text Box 9">
          <a:extLst>
            <a:ext uri="{FF2B5EF4-FFF2-40B4-BE49-F238E27FC236}">
              <a16:creationId xmlns:a16="http://schemas.microsoft.com/office/drawing/2014/main" id="{81EA9823-8773-4459-9AB0-7E1B76C40D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6" name="Text Box 10">
          <a:extLst>
            <a:ext uri="{FF2B5EF4-FFF2-40B4-BE49-F238E27FC236}">
              <a16:creationId xmlns:a16="http://schemas.microsoft.com/office/drawing/2014/main" id="{FEE7077F-A4AD-4438-9E16-CDF4ED22F6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7" name="Text Box 11">
          <a:extLst>
            <a:ext uri="{FF2B5EF4-FFF2-40B4-BE49-F238E27FC236}">
              <a16:creationId xmlns:a16="http://schemas.microsoft.com/office/drawing/2014/main" id="{C4208D1F-92CB-40F0-8C02-CF1C0F77FB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8" name="Text Box 12">
          <a:extLst>
            <a:ext uri="{FF2B5EF4-FFF2-40B4-BE49-F238E27FC236}">
              <a16:creationId xmlns:a16="http://schemas.microsoft.com/office/drawing/2014/main" id="{7D8E4EB8-715D-46DF-A46F-0AC940B68E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9" name="Text Box 13">
          <a:extLst>
            <a:ext uri="{FF2B5EF4-FFF2-40B4-BE49-F238E27FC236}">
              <a16:creationId xmlns:a16="http://schemas.microsoft.com/office/drawing/2014/main" id="{6615905B-A3B4-411B-B301-8091EB5C952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A1C46054-7E37-4F8E-81BC-9CE7A16A26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DDA05FB0-4EA7-42C6-9AA3-5F7D0A86B9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2" name="Text Box 16">
          <a:extLst>
            <a:ext uri="{FF2B5EF4-FFF2-40B4-BE49-F238E27FC236}">
              <a16:creationId xmlns:a16="http://schemas.microsoft.com/office/drawing/2014/main" id="{40F71745-A4FA-4A48-B483-D72E1FD483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3" name="Text Box 49">
          <a:extLst>
            <a:ext uri="{FF2B5EF4-FFF2-40B4-BE49-F238E27FC236}">
              <a16:creationId xmlns:a16="http://schemas.microsoft.com/office/drawing/2014/main" id="{21DD141B-4B00-4AC7-8511-E0FB794674D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4" name="Text Box 50">
          <a:extLst>
            <a:ext uri="{FF2B5EF4-FFF2-40B4-BE49-F238E27FC236}">
              <a16:creationId xmlns:a16="http://schemas.microsoft.com/office/drawing/2014/main" id="{C60FB2DE-10F5-4DD1-BE47-17052DF93D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5" name="Text Box 51">
          <a:extLst>
            <a:ext uri="{FF2B5EF4-FFF2-40B4-BE49-F238E27FC236}">
              <a16:creationId xmlns:a16="http://schemas.microsoft.com/office/drawing/2014/main" id="{7D08E00E-29FE-479C-859A-2009F24529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6" name="Text Box 52">
          <a:extLst>
            <a:ext uri="{FF2B5EF4-FFF2-40B4-BE49-F238E27FC236}">
              <a16:creationId xmlns:a16="http://schemas.microsoft.com/office/drawing/2014/main" id="{4583B953-476B-4F17-8F17-EE599543FF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7" name="Text Box 93">
          <a:extLst>
            <a:ext uri="{FF2B5EF4-FFF2-40B4-BE49-F238E27FC236}">
              <a16:creationId xmlns:a16="http://schemas.microsoft.com/office/drawing/2014/main" id="{C2038C0F-3A9F-415C-A01E-D1077A8AFE5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8" name="Text Box 94">
          <a:extLst>
            <a:ext uri="{FF2B5EF4-FFF2-40B4-BE49-F238E27FC236}">
              <a16:creationId xmlns:a16="http://schemas.microsoft.com/office/drawing/2014/main" id="{BAB0D503-2854-46A5-99D6-24694D7C11F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9" name="Text Box 95">
          <a:extLst>
            <a:ext uri="{FF2B5EF4-FFF2-40B4-BE49-F238E27FC236}">
              <a16:creationId xmlns:a16="http://schemas.microsoft.com/office/drawing/2014/main" id="{6DCB6776-3748-407E-B13D-DE5F7D911D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0" name="Text Box 96">
          <a:extLst>
            <a:ext uri="{FF2B5EF4-FFF2-40B4-BE49-F238E27FC236}">
              <a16:creationId xmlns:a16="http://schemas.microsoft.com/office/drawing/2014/main" id="{10D33806-F6E4-4EBD-9271-9D7E1CDCFB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1" name="Text Box 137">
          <a:extLst>
            <a:ext uri="{FF2B5EF4-FFF2-40B4-BE49-F238E27FC236}">
              <a16:creationId xmlns:a16="http://schemas.microsoft.com/office/drawing/2014/main" id="{5AF5F683-070D-4909-A0B0-2E4F7AB724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2" name="Text Box 138">
          <a:extLst>
            <a:ext uri="{FF2B5EF4-FFF2-40B4-BE49-F238E27FC236}">
              <a16:creationId xmlns:a16="http://schemas.microsoft.com/office/drawing/2014/main" id="{B6AE8A98-0307-4A2B-ABB0-59F70536443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3" name="Text Box 139">
          <a:extLst>
            <a:ext uri="{FF2B5EF4-FFF2-40B4-BE49-F238E27FC236}">
              <a16:creationId xmlns:a16="http://schemas.microsoft.com/office/drawing/2014/main" id="{7ACD9613-D558-475B-9CB8-32AAB8E214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4" name="Text Box 140">
          <a:extLst>
            <a:ext uri="{FF2B5EF4-FFF2-40B4-BE49-F238E27FC236}">
              <a16:creationId xmlns:a16="http://schemas.microsoft.com/office/drawing/2014/main" id="{51ED5B55-6DD5-40E0-A48D-0A59B88303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C46DC464-CB06-4BF1-A2BA-F591CF9A3C9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5DB61427-9F0C-442E-9495-48CC5CA40CD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2BC1EF8A-470D-49C1-B2C4-810E9F0300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8" name="Text Box 8">
          <a:extLst>
            <a:ext uri="{FF2B5EF4-FFF2-40B4-BE49-F238E27FC236}">
              <a16:creationId xmlns:a16="http://schemas.microsoft.com/office/drawing/2014/main" id="{82E76EAB-40BA-4247-A42E-12D180E776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9" name="Text Box 9">
          <a:extLst>
            <a:ext uri="{FF2B5EF4-FFF2-40B4-BE49-F238E27FC236}">
              <a16:creationId xmlns:a16="http://schemas.microsoft.com/office/drawing/2014/main" id="{4DF18966-4121-4AD9-9BCB-1F1FF71D19F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0" name="Text Box 10">
          <a:extLst>
            <a:ext uri="{FF2B5EF4-FFF2-40B4-BE49-F238E27FC236}">
              <a16:creationId xmlns:a16="http://schemas.microsoft.com/office/drawing/2014/main" id="{1FC73262-905E-4C71-A558-13B22E3825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1" name="Text Box 11">
          <a:extLst>
            <a:ext uri="{FF2B5EF4-FFF2-40B4-BE49-F238E27FC236}">
              <a16:creationId xmlns:a16="http://schemas.microsoft.com/office/drawing/2014/main" id="{0D1DABAB-3583-4B3B-811A-E11E0D8D62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2" name="Text Box 12">
          <a:extLst>
            <a:ext uri="{FF2B5EF4-FFF2-40B4-BE49-F238E27FC236}">
              <a16:creationId xmlns:a16="http://schemas.microsoft.com/office/drawing/2014/main" id="{B311A043-10FE-4AD5-8C1A-4043DB7029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3" name="Text Box 49">
          <a:extLst>
            <a:ext uri="{FF2B5EF4-FFF2-40B4-BE49-F238E27FC236}">
              <a16:creationId xmlns:a16="http://schemas.microsoft.com/office/drawing/2014/main" id="{B1DBA380-76F5-4835-8562-5338E4A85B1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4" name="Text Box 50">
          <a:extLst>
            <a:ext uri="{FF2B5EF4-FFF2-40B4-BE49-F238E27FC236}">
              <a16:creationId xmlns:a16="http://schemas.microsoft.com/office/drawing/2014/main" id="{AABA09F8-7CE3-4625-B377-AA476DBF1C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5" name="Text Box 51">
          <a:extLst>
            <a:ext uri="{FF2B5EF4-FFF2-40B4-BE49-F238E27FC236}">
              <a16:creationId xmlns:a16="http://schemas.microsoft.com/office/drawing/2014/main" id="{507A6032-5BA1-43D0-91D3-93A21F6379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6" name="Text Box 52">
          <a:extLst>
            <a:ext uri="{FF2B5EF4-FFF2-40B4-BE49-F238E27FC236}">
              <a16:creationId xmlns:a16="http://schemas.microsoft.com/office/drawing/2014/main" id="{0D3FEC65-80D0-4DCD-8770-CB020598CC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7" name="Text Box 93">
          <a:extLst>
            <a:ext uri="{FF2B5EF4-FFF2-40B4-BE49-F238E27FC236}">
              <a16:creationId xmlns:a16="http://schemas.microsoft.com/office/drawing/2014/main" id="{4603CB43-00C5-429A-8550-C968E6ECDA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8" name="Text Box 94">
          <a:extLst>
            <a:ext uri="{FF2B5EF4-FFF2-40B4-BE49-F238E27FC236}">
              <a16:creationId xmlns:a16="http://schemas.microsoft.com/office/drawing/2014/main" id="{2623F124-0D8E-4AC4-927F-CC0AF30B4F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9" name="Text Box 95">
          <a:extLst>
            <a:ext uri="{FF2B5EF4-FFF2-40B4-BE49-F238E27FC236}">
              <a16:creationId xmlns:a16="http://schemas.microsoft.com/office/drawing/2014/main" id="{953372B8-5F67-4D0F-A62E-445F7981DE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0" name="Text Box 96">
          <a:extLst>
            <a:ext uri="{FF2B5EF4-FFF2-40B4-BE49-F238E27FC236}">
              <a16:creationId xmlns:a16="http://schemas.microsoft.com/office/drawing/2014/main" id="{15EE72FC-699D-4AF1-A65F-4379AF875C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31" name="Text Box 137">
          <a:extLst>
            <a:ext uri="{FF2B5EF4-FFF2-40B4-BE49-F238E27FC236}">
              <a16:creationId xmlns:a16="http://schemas.microsoft.com/office/drawing/2014/main" id="{D3710BDE-3485-458C-94AA-97E3DB36A2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32" name="Text Box 138">
          <a:extLst>
            <a:ext uri="{FF2B5EF4-FFF2-40B4-BE49-F238E27FC236}">
              <a16:creationId xmlns:a16="http://schemas.microsoft.com/office/drawing/2014/main" id="{C3A1184C-5519-4E6E-88B8-DDE4F20E73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3" name="Text Box 139">
          <a:extLst>
            <a:ext uri="{FF2B5EF4-FFF2-40B4-BE49-F238E27FC236}">
              <a16:creationId xmlns:a16="http://schemas.microsoft.com/office/drawing/2014/main" id="{1D910608-511C-45AF-A26D-DD9545E193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4" name="Text Box 140">
          <a:extLst>
            <a:ext uri="{FF2B5EF4-FFF2-40B4-BE49-F238E27FC236}">
              <a16:creationId xmlns:a16="http://schemas.microsoft.com/office/drawing/2014/main" id="{52CCC236-E0B0-4290-B51A-31D505BC2D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5" name="Text Box 7">
          <a:extLst>
            <a:ext uri="{FF2B5EF4-FFF2-40B4-BE49-F238E27FC236}">
              <a16:creationId xmlns:a16="http://schemas.microsoft.com/office/drawing/2014/main" id="{355DCD1E-66F3-4647-B0FF-CCC5355A8F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6" name="Text Box 8">
          <a:extLst>
            <a:ext uri="{FF2B5EF4-FFF2-40B4-BE49-F238E27FC236}">
              <a16:creationId xmlns:a16="http://schemas.microsoft.com/office/drawing/2014/main" id="{F36A6E87-B615-4C09-AD0D-83707D48C1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7" name="Text Box 11">
          <a:extLst>
            <a:ext uri="{FF2B5EF4-FFF2-40B4-BE49-F238E27FC236}">
              <a16:creationId xmlns:a16="http://schemas.microsoft.com/office/drawing/2014/main" id="{F392C3C9-A210-4440-891E-2218001E44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8" name="Text Box 12">
          <a:extLst>
            <a:ext uri="{FF2B5EF4-FFF2-40B4-BE49-F238E27FC236}">
              <a16:creationId xmlns:a16="http://schemas.microsoft.com/office/drawing/2014/main" id="{78B6D04A-144A-4788-B95C-010E5485A3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9" name="Text Box 51">
          <a:extLst>
            <a:ext uri="{FF2B5EF4-FFF2-40B4-BE49-F238E27FC236}">
              <a16:creationId xmlns:a16="http://schemas.microsoft.com/office/drawing/2014/main" id="{050E4C34-B677-4AF9-997F-BA44557E95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0" name="Text Box 52">
          <a:extLst>
            <a:ext uri="{FF2B5EF4-FFF2-40B4-BE49-F238E27FC236}">
              <a16:creationId xmlns:a16="http://schemas.microsoft.com/office/drawing/2014/main" id="{E5988161-2CD7-449E-8BEF-22D3C34E3F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1" name="Text Box 95">
          <a:extLst>
            <a:ext uri="{FF2B5EF4-FFF2-40B4-BE49-F238E27FC236}">
              <a16:creationId xmlns:a16="http://schemas.microsoft.com/office/drawing/2014/main" id="{C14B01BD-C99C-4C7D-893D-3B9807F514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2" name="Text Box 96">
          <a:extLst>
            <a:ext uri="{FF2B5EF4-FFF2-40B4-BE49-F238E27FC236}">
              <a16:creationId xmlns:a16="http://schemas.microsoft.com/office/drawing/2014/main" id="{62A0A4D1-1AC1-4DE5-91DB-C2CCCE3C94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3" name="Text Box 139">
          <a:extLst>
            <a:ext uri="{FF2B5EF4-FFF2-40B4-BE49-F238E27FC236}">
              <a16:creationId xmlns:a16="http://schemas.microsoft.com/office/drawing/2014/main" id="{31764572-A468-4247-9BD4-8BE49D3567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4" name="Text Box 140">
          <a:extLst>
            <a:ext uri="{FF2B5EF4-FFF2-40B4-BE49-F238E27FC236}">
              <a16:creationId xmlns:a16="http://schemas.microsoft.com/office/drawing/2014/main" id="{4F992955-0FE5-42D8-9DB3-ACA4228274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A96983EB-D754-44B7-94E8-4F1B9B9F43D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8A14F6E3-F0AE-4939-88E8-36CFB869348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4D8FD96E-BCBD-4BCF-A15B-F6F53AD997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8" name="Text Box 8">
          <a:extLst>
            <a:ext uri="{FF2B5EF4-FFF2-40B4-BE49-F238E27FC236}">
              <a16:creationId xmlns:a16="http://schemas.microsoft.com/office/drawing/2014/main" id="{F7AD4913-91D5-4065-86FD-705E40A0E4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A66ADF39-E921-478D-853B-119010B246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2A974EA1-60AE-459B-BA2A-D647C08462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B322E35C-888D-4AF0-BB5B-659A004A4B4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2" name="Text Box 8">
          <a:extLst>
            <a:ext uri="{FF2B5EF4-FFF2-40B4-BE49-F238E27FC236}">
              <a16:creationId xmlns:a16="http://schemas.microsoft.com/office/drawing/2014/main" id="{9A631288-9201-46D1-9412-ABCC99575FC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3" name="Text Box 9">
          <a:extLst>
            <a:ext uri="{FF2B5EF4-FFF2-40B4-BE49-F238E27FC236}">
              <a16:creationId xmlns:a16="http://schemas.microsoft.com/office/drawing/2014/main" id="{849288DC-1F61-4FB2-8119-1B805C430C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4" name="Text Box 10">
          <a:extLst>
            <a:ext uri="{FF2B5EF4-FFF2-40B4-BE49-F238E27FC236}">
              <a16:creationId xmlns:a16="http://schemas.microsoft.com/office/drawing/2014/main" id="{FE44814E-7684-4B23-9E48-C6D7B62048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5" name="Text Box 11">
          <a:extLst>
            <a:ext uri="{FF2B5EF4-FFF2-40B4-BE49-F238E27FC236}">
              <a16:creationId xmlns:a16="http://schemas.microsoft.com/office/drawing/2014/main" id="{159A5F1A-6588-4A80-9B5C-525B942BA51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6" name="Text Box 12">
          <a:extLst>
            <a:ext uri="{FF2B5EF4-FFF2-40B4-BE49-F238E27FC236}">
              <a16:creationId xmlns:a16="http://schemas.microsoft.com/office/drawing/2014/main" id="{FEE0CFDC-60C0-4536-B3DD-2017414EB93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7" name="Text Box 13">
          <a:extLst>
            <a:ext uri="{FF2B5EF4-FFF2-40B4-BE49-F238E27FC236}">
              <a16:creationId xmlns:a16="http://schemas.microsoft.com/office/drawing/2014/main" id="{57B5AB83-C63A-4D6A-8A30-F54AE52757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8" name="Text Box 14">
          <a:extLst>
            <a:ext uri="{FF2B5EF4-FFF2-40B4-BE49-F238E27FC236}">
              <a16:creationId xmlns:a16="http://schemas.microsoft.com/office/drawing/2014/main" id="{9A98F669-199B-4FA0-9A55-4C17EC8B32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E9E6652E-1E03-4D71-96EE-3C6B19F9A33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0" name="Text Box 16">
          <a:extLst>
            <a:ext uri="{FF2B5EF4-FFF2-40B4-BE49-F238E27FC236}">
              <a16:creationId xmlns:a16="http://schemas.microsoft.com/office/drawing/2014/main" id="{35776948-F585-4111-8186-F63C4D91082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1" name="Text Box 17">
          <a:extLst>
            <a:ext uri="{FF2B5EF4-FFF2-40B4-BE49-F238E27FC236}">
              <a16:creationId xmlns:a16="http://schemas.microsoft.com/office/drawing/2014/main" id="{A428CD87-5086-48D4-B644-7B0E8C57AF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2" name="Text Box 18">
          <a:extLst>
            <a:ext uri="{FF2B5EF4-FFF2-40B4-BE49-F238E27FC236}">
              <a16:creationId xmlns:a16="http://schemas.microsoft.com/office/drawing/2014/main" id="{D2AB5ED6-5692-42CD-B015-8F4D3E579E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3" name="Text Box 19">
          <a:extLst>
            <a:ext uri="{FF2B5EF4-FFF2-40B4-BE49-F238E27FC236}">
              <a16:creationId xmlns:a16="http://schemas.microsoft.com/office/drawing/2014/main" id="{6EF359BC-BBD2-4DE0-8CAF-8E0911925C1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4" name="Text Box 20">
          <a:extLst>
            <a:ext uri="{FF2B5EF4-FFF2-40B4-BE49-F238E27FC236}">
              <a16:creationId xmlns:a16="http://schemas.microsoft.com/office/drawing/2014/main" id="{DCCD47DD-6297-49A1-91B4-576DEF3BA97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5" name="Text Box 21">
          <a:extLst>
            <a:ext uri="{FF2B5EF4-FFF2-40B4-BE49-F238E27FC236}">
              <a16:creationId xmlns:a16="http://schemas.microsoft.com/office/drawing/2014/main" id="{BAEEE149-3EBA-40E0-929C-D05CEC687E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6" name="Text Box 22">
          <a:extLst>
            <a:ext uri="{FF2B5EF4-FFF2-40B4-BE49-F238E27FC236}">
              <a16:creationId xmlns:a16="http://schemas.microsoft.com/office/drawing/2014/main" id="{85941DE8-F2EB-4DD6-9091-23867C3A99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7" name="Text Box 23">
          <a:extLst>
            <a:ext uri="{FF2B5EF4-FFF2-40B4-BE49-F238E27FC236}">
              <a16:creationId xmlns:a16="http://schemas.microsoft.com/office/drawing/2014/main" id="{F374964C-1C7D-4D14-84AF-F48D0BA767C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8" name="Text Box 24">
          <a:extLst>
            <a:ext uri="{FF2B5EF4-FFF2-40B4-BE49-F238E27FC236}">
              <a16:creationId xmlns:a16="http://schemas.microsoft.com/office/drawing/2014/main" id="{150DD1BF-ADA7-4CF8-861C-14368628265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9" name="Text Box 25">
          <a:extLst>
            <a:ext uri="{FF2B5EF4-FFF2-40B4-BE49-F238E27FC236}">
              <a16:creationId xmlns:a16="http://schemas.microsoft.com/office/drawing/2014/main" id="{878C5358-04B4-49A6-A1D0-7A7499D804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0" name="Text Box 26">
          <a:extLst>
            <a:ext uri="{FF2B5EF4-FFF2-40B4-BE49-F238E27FC236}">
              <a16:creationId xmlns:a16="http://schemas.microsoft.com/office/drawing/2014/main" id="{9AEF363B-E9AE-4726-AD32-BCC18A2A24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1" name="Text Box 27">
          <a:extLst>
            <a:ext uri="{FF2B5EF4-FFF2-40B4-BE49-F238E27FC236}">
              <a16:creationId xmlns:a16="http://schemas.microsoft.com/office/drawing/2014/main" id="{84FD6A11-7D17-49AF-8700-C08E8DB975B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2" name="Text Box 28">
          <a:extLst>
            <a:ext uri="{FF2B5EF4-FFF2-40B4-BE49-F238E27FC236}">
              <a16:creationId xmlns:a16="http://schemas.microsoft.com/office/drawing/2014/main" id="{61046D72-8463-405E-BA4E-26403296AF2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3" name="Text Box 29">
          <a:extLst>
            <a:ext uri="{FF2B5EF4-FFF2-40B4-BE49-F238E27FC236}">
              <a16:creationId xmlns:a16="http://schemas.microsoft.com/office/drawing/2014/main" id="{D28CA073-83FF-4E98-BE0A-D2C1F42F7D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4" name="Text Box 30">
          <a:extLst>
            <a:ext uri="{FF2B5EF4-FFF2-40B4-BE49-F238E27FC236}">
              <a16:creationId xmlns:a16="http://schemas.microsoft.com/office/drawing/2014/main" id="{C2347B83-F686-45C2-B820-09629DDE8D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5" name="Text Box 31">
          <a:extLst>
            <a:ext uri="{FF2B5EF4-FFF2-40B4-BE49-F238E27FC236}">
              <a16:creationId xmlns:a16="http://schemas.microsoft.com/office/drawing/2014/main" id="{EC16D46C-CFDC-49A9-AD81-08C5404B74C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6" name="Text Box 32">
          <a:extLst>
            <a:ext uri="{FF2B5EF4-FFF2-40B4-BE49-F238E27FC236}">
              <a16:creationId xmlns:a16="http://schemas.microsoft.com/office/drawing/2014/main" id="{A4406B63-C62F-45D6-8187-9B51320F8F8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7" name="Text Box 33">
          <a:extLst>
            <a:ext uri="{FF2B5EF4-FFF2-40B4-BE49-F238E27FC236}">
              <a16:creationId xmlns:a16="http://schemas.microsoft.com/office/drawing/2014/main" id="{C280A02D-D923-4760-AC48-E15D276E7F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8" name="Text Box 34">
          <a:extLst>
            <a:ext uri="{FF2B5EF4-FFF2-40B4-BE49-F238E27FC236}">
              <a16:creationId xmlns:a16="http://schemas.microsoft.com/office/drawing/2014/main" id="{9E15D6E3-6994-49C5-8215-F16E925F0A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9" name="Text Box 35">
          <a:extLst>
            <a:ext uri="{FF2B5EF4-FFF2-40B4-BE49-F238E27FC236}">
              <a16:creationId xmlns:a16="http://schemas.microsoft.com/office/drawing/2014/main" id="{A598780C-612D-430E-B40A-F4AF719A43E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0" name="Text Box 36">
          <a:extLst>
            <a:ext uri="{FF2B5EF4-FFF2-40B4-BE49-F238E27FC236}">
              <a16:creationId xmlns:a16="http://schemas.microsoft.com/office/drawing/2014/main" id="{5D8325FB-7BDD-4D85-879E-C21E45B1851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81" name="Text Box 37">
          <a:extLst>
            <a:ext uri="{FF2B5EF4-FFF2-40B4-BE49-F238E27FC236}">
              <a16:creationId xmlns:a16="http://schemas.microsoft.com/office/drawing/2014/main" id="{E2AD42CE-03A7-4A54-90B4-D7EF6E37C2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82" name="Text Box 38">
          <a:extLst>
            <a:ext uri="{FF2B5EF4-FFF2-40B4-BE49-F238E27FC236}">
              <a16:creationId xmlns:a16="http://schemas.microsoft.com/office/drawing/2014/main" id="{DDABABAB-6FCE-40DC-A338-9B2A4ED1D7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3" name="Text Box 39">
          <a:extLst>
            <a:ext uri="{FF2B5EF4-FFF2-40B4-BE49-F238E27FC236}">
              <a16:creationId xmlns:a16="http://schemas.microsoft.com/office/drawing/2014/main" id="{58E26A2F-8EE9-4A2A-8A80-285D24753A3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4" name="Text Box 40">
          <a:extLst>
            <a:ext uri="{FF2B5EF4-FFF2-40B4-BE49-F238E27FC236}">
              <a16:creationId xmlns:a16="http://schemas.microsoft.com/office/drawing/2014/main" id="{F8182A54-720A-44F3-9485-95A596B1E7A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85" name="Text Box 41">
          <a:extLst>
            <a:ext uri="{FF2B5EF4-FFF2-40B4-BE49-F238E27FC236}">
              <a16:creationId xmlns:a16="http://schemas.microsoft.com/office/drawing/2014/main" id="{3CE83B46-A578-4217-A4B0-1621B881ED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86" name="Text Box 42">
          <a:extLst>
            <a:ext uri="{FF2B5EF4-FFF2-40B4-BE49-F238E27FC236}">
              <a16:creationId xmlns:a16="http://schemas.microsoft.com/office/drawing/2014/main" id="{DCACF9F5-9AA1-4364-97E0-4731569B1A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7" name="Text Box 43">
          <a:extLst>
            <a:ext uri="{FF2B5EF4-FFF2-40B4-BE49-F238E27FC236}">
              <a16:creationId xmlns:a16="http://schemas.microsoft.com/office/drawing/2014/main" id="{1873165E-6D51-488A-B5D4-AC2E8345B74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8" name="Text Box 44">
          <a:extLst>
            <a:ext uri="{FF2B5EF4-FFF2-40B4-BE49-F238E27FC236}">
              <a16:creationId xmlns:a16="http://schemas.microsoft.com/office/drawing/2014/main" id="{C9C5721D-237C-4C73-ABFF-E444C2A4DBE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89" name="Text Box 53">
          <a:extLst>
            <a:ext uri="{FF2B5EF4-FFF2-40B4-BE49-F238E27FC236}">
              <a16:creationId xmlns:a16="http://schemas.microsoft.com/office/drawing/2014/main" id="{D298AC4E-E566-4A6C-8425-348477EA15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0" name="Text Box 54">
          <a:extLst>
            <a:ext uri="{FF2B5EF4-FFF2-40B4-BE49-F238E27FC236}">
              <a16:creationId xmlns:a16="http://schemas.microsoft.com/office/drawing/2014/main" id="{364E8286-08EB-44A5-8CC1-A397BF99271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1" name="Text Box 55">
          <a:extLst>
            <a:ext uri="{FF2B5EF4-FFF2-40B4-BE49-F238E27FC236}">
              <a16:creationId xmlns:a16="http://schemas.microsoft.com/office/drawing/2014/main" id="{CDF98508-81DB-4F9F-8D81-0B3202192E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2" name="Text Box 56">
          <a:extLst>
            <a:ext uri="{FF2B5EF4-FFF2-40B4-BE49-F238E27FC236}">
              <a16:creationId xmlns:a16="http://schemas.microsoft.com/office/drawing/2014/main" id="{C7CA1724-325E-4D26-933D-E2F1F6F953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3" name="Text Box 57">
          <a:extLst>
            <a:ext uri="{FF2B5EF4-FFF2-40B4-BE49-F238E27FC236}">
              <a16:creationId xmlns:a16="http://schemas.microsoft.com/office/drawing/2014/main" id="{B5537DE2-5D7F-4D87-AF75-F9166BF3D8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4" name="Text Box 58">
          <a:extLst>
            <a:ext uri="{FF2B5EF4-FFF2-40B4-BE49-F238E27FC236}">
              <a16:creationId xmlns:a16="http://schemas.microsoft.com/office/drawing/2014/main" id="{5D8FA3E9-3508-42F9-B809-8B72DEFD69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5" name="Text Box 59">
          <a:extLst>
            <a:ext uri="{FF2B5EF4-FFF2-40B4-BE49-F238E27FC236}">
              <a16:creationId xmlns:a16="http://schemas.microsoft.com/office/drawing/2014/main" id="{1AD825DA-DD05-4ECB-BE26-78F81AB1CA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6" name="Text Box 60">
          <a:extLst>
            <a:ext uri="{FF2B5EF4-FFF2-40B4-BE49-F238E27FC236}">
              <a16:creationId xmlns:a16="http://schemas.microsoft.com/office/drawing/2014/main" id="{77B517DA-61C3-44F1-A5BE-17326D08AF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7" name="Text Box 61">
          <a:extLst>
            <a:ext uri="{FF2B5EF4-FFF2-40B4-BE49-F238E27FC236}">
              <a16:creationId xmlns:a16="http://schemas.microsoft.com/office/drawing/2014/main" id="{1DD8C1B5-76E4-4C8F-BBF2-F09C91C3BB3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8" name="Text Box 62">
          <a:extLst>
            <a:ext uri="{FF2B5EF4-FFF2-40B4-BE49-F238E27FC236}">
              <a16:creationId xmlns:a16="http://schemas.microsoft.com/office/drawing/2014/main" id="{09E741B8-B39D-4BD7-8D45-0E210EA16B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9" name="Text Box 63">
          <a:extLst>
            <a:ext uri="{FF2B5EF4-FFF2-40B4-BE49-F238E27FC236}">
              <a16:creationId xmlns:a16="http://schemas.microsoft.com/office/drawing/2014/main" id="{FB2C1E12-0E8D-4EA5-812D-64C6399747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0" name="Text Box 64">
          <a:extLst>
            <a:ext uri="{FF2B5EF4-FFF2-40B4-BE49-F238E27FC236}">
              <a16:creationId xmlns:a16="http://schemas.microsoft.com/office/drawing/2014/main" id="{168007C1-5FCD-45BE-81FA-C6E4FC25F2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1" name="Text Box 65">
          <a:extLst>
            <a:ext uri="{FF2B5EF4-FFF2-40B4-BE49-F238E27FC236}">
              <a16:creationId xmlns:a16="http://schemas.microsoft.com/office/drawing/2014/main" id="{7209186A-FD33-4528-8002-0693042C7CB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2" name="Text Box 66">
          <a:extLst>
            <a:ext uri="{FF2B5EF4-FFF2-40B4-BE49-F238E27FC236}">
              <a16:creationId xmlns:a16="http://schemas.microsoft.com/office/drawing/2014/main" id="{DD1A587A-4180-49AE-B238-83F2808E832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3" name="Text Box 67">
          <a:extLst>
            <a:ext uri="{FF2B5EF4-FFF2-40B4-BE49-F238E27FC236}">
              <a16:creationId xmlns:a16="http://schemas.microsoft.com/office/drawing/2014/main" id="{F161A836-3F9A-41D6-8181-F33C7F57CB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4" name="Text Box 68">
          <a:extLst>
            <a:ext uri="{FF2B5EF4-FFF2-40B4-BE49-F238E27FC236}">
              <a16:creationId xmlns:a16="http://schemas.microsoft.com/office/drawing/2014/main" id="{805E5349-B2F6-4B5C-AE33-EBF7F3E153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5" name="Text Box 69">
          <a:extLst>
            <a:ext uri="{FF2B5EF4-FFF2-40B4-BE49-F238E27FC236}">
              <a16:creationId xmlns:a16="http://schemas.microsoft.com/office/drawing/2014/main" id="{DF3A2839-93CD-41F9-9F0C-2DAD76F719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6" name="Text Box 70">
          <a:extLst>
            <a:ext uri="{FF2B5EF4-FFF2-40B4-BE49-F238E27FC236}">
              <a16:creationId xmlns:a16="http://schemas.microsoft.com/office/drawing/2014/main" id="{F108C6E7-D53C-4618-913F-D7B2C288B6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7" name="Text Box 71">
          <a:extLst>
            <a:ext uri="{FF2B5EF4-FFF2-40B4-BE49-F238E27FC236}">
              <a16:creationId xmlns:a16="http://schemas.microsoft.com/office/drawing/2014/main" id="{908419BB-9FE7-4B0E-BA02-35F25B3246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8" name="Text Box 72">
          <a:extLst>
            <a:ext uri="{FF2B5EF4-FFF2-40B4-BE49-F238E27FC236}">
              <a16:creationId xmlns:a16="http://schemas.microsoft.com/office/drawing/2014/main" id="{341730A8-14E1-4F66-9FBC-87F08532C7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9" name="Text Box 73">
          <a:extLst>
            <a:ext uri="{FF2B5EF4-FFF2-40B4-BE49-F238E27FC236}">
              <a16:creationId xmlns:a16="http://schemas.microsoft.com/office/drawing/2014/main" id="{C038A187-6D25-432C-B91A-FD464DE60D5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0" name="Text Box 74">
          <a:extLst>
            <a:ext uri="{FF2B5EF4-FFF2-40B4-BE49-F238E27FC236}">
              <a16:creationId xmlns:a16="http://schemas.microsoft.com/office/drawing/2014/main" id="{F30B961A-B42A-4091-920C-F9F5AC1DFC3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1" name="Text Box 75">
          <a:extLst>
            <a:ext uri="{FF2B5EF4-FFF2-40B4-BE49-F238E27FC236}">
              <a16:creationId xmlns:a16="http://schemas.microsoft.com/office/drawing/2014/main" id="{95C97102-C6F1-4805-91AB-03669CC767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2" name="Text Box 76">
          <a:extLst>
            <a:ext uri="{FF2B5EF4-FFF2-40B4-BE49-F238E27FC236}">
              <a16:creationId xmlns:a16="http://schemas.microsoft.com/office/drawing/2014/main" id="{DF15AA16-BBAD-47ED-B803-59993262CF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3" name="Text Box 77">
          <a:extLst>
            <a:ext uri="{FF2B5EF4-FFF2-40B4-BE49-F238E27FC236}">
              <a16:creationId xmlns:a16="http://schemas.microsoft.com/office/drawing/2014/main" id="{E0C792BD-6559-4BC9-B8F5-0559FAFBC5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4" name="Text Box 78">
          <a:extLst>
            <a:ext uri="{FF2B5EF4-FFF2-40B4-BE49-F238E27FC236}">
              <a16:creationId xmlns:a16="http://schemas.microsoft.com/office/drawing/2014/main" id="{1CA79702-CC34-4B27-9637-CE2C06AAE8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5" name="Text Box 79">
          <a:extLst>
            <a:ext uri="{FF2B5EF4-FFF2-40B4-BE49-F238E27FC236}">
              <a16:creationId xmlns:a16="http://schemas.microsoft.com/office/drawing/2014/main" id="{70DBF7C7-9861-427A-8FD5-783A043E4C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6" name="Text Box 80">
          <a:extLst>
            <a:ext uri="{FF2B5EF4-FFF2-40B4-BE49-F238E27FC236}">
              <a16:creationId xmlns:a16="http://schemas.microsoft.com/office/drawing/2014/main" id="{02537136-015B-44C7-BF44-DB11B729EB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7" name="Text Box 101">
          <a:extLst>
            <a:ext uri="{FF2B5EF4-FFF2-40B4-BE49-F238E27FC236}">
              <a16:creationId xmlns:a16="http://schemas.microsoft.com/office/drawing/2014/main" id="{BFE30240-BF3A-4B58-B48A-EEB4E5FCD15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8" name="Text Box 102">
          <a:extLst>
            <a:ext uri="{FF2B5EF4-FFF2-40B4-BE49-F238E27FC236}">
              <a16:creationId xmlns:a16="http://schemas.microsoft.com/office/drawing/2014/main" id="{22D8F578-4847-40FD-B7FB-688127C190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9" name="Text Box 103">
          <a:extLst>
            <a:ext uri="{FF2B5EF4-FFF2-40B4-BE49-F238E27FC236}">
              <a16:creationId xmlns:a16="http://schemas.microsoft.com/office/drawing/2014/main" id="{5642AAF9-DEC7-48B6-A041-F7FCCB2265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0" name="Text Box 104">
          <a:extLst>
            <a:ext uri="{FF2B5EF4-FFF2-40B4-BE49-F238E27FC236}">
              <a16:creationId xmlns:a16="http://schemas.microsoft.com/office/drawing/2014/main" id="{7269618C-4AEC-4538-B62A-BFE1AB2075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1" name="Text Box 105">
          <a:extLst>
            <a:ext uri="{FF2B5EF4-FFF2-40B4-BE49-F238E27FC236}">
              <a16:creationId xmlns:a16="http://schemas.microsoft.com/office/drawing/2014/main" id="{DC1EA838-747F-45A9-93E7-7A4053F779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2" name="Text Box 106">
          <a:extLst>
            <a:ext uri="{FF2B5EF4-FFF2-40B4-BE49-F238E27FC236}">
              <a16:creationId xmlns:a16="http://schemas.microsoft.com/office/drawing/2014/main" id="{3E49F77A-9CAA-4A72-9A3C-AC665475D6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3" name="Text Box 107">
          <a:extLst>
            <a:ext uri="{FF2B5EF4-FFF2-40B4-BE49-F238E27FC236}">
              <a16:creationId xmlns:a16="http://schemas.microsoft.com/office/drawing/2014/main" id="{6DD43E8D-A60F-46B3-BC78-EC28F034D8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4" name="Text Box 108">
          <a:extLst>
            <a:ext uri="{FF2B5EF4-FFF2-40B4-BE49-F238E27FC236}">
              <a16:creationId xmlns:a16="http://schemas.microsoft.com/office/drawing/2014/main" id="{BACBCBBD-E347-4065-9BE5-1B8B295B1C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5" name="Text Box 109">
          <a:extLst>
            <a:ext uri="{FF2B5EF4-FFF2-40B4-BE49-F238E27FC236}">
              <a16:creationId xmlns:a16="http://schemas.microsoft.com/office/drawing/2014/main" id="{D9633B6A-4771-46CE-A808-820F9825445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6" name="Text Box 110">
          <a:extLst>
            <a:ext uri="{FF2B5EF4-FFF2-40B4-BE49-F238E27FC236}">
              <a16:creationId xmlns:a16="http://schemas.microsoft.com/office/drawing/2014/main" id="{AFEAA1F2-3319-455D-8709-896FC1C485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7" name="Text Box 111">
          <a:extLst>
            <a:ext uri="{FF2B5EF4-FFF2-40B4-BE49-F238E27FC236}">
              <a16:creationId xmlns:a16="http://schemas.microsoft.com/office/drawing/2014/main" id="{B8C4CACB-4A0D-4A07-89EE-739204703A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8" name="Text Box 112">
          <a:extLst>
            <a:ext uri="{FF2B5EF4-FFF2-40B4-BE49-F238E27FC236}">
              <a16:creationId xmlns:a16="http://schemas.microsoft.com/office/drawing/2014/main" id="{9278B073-ABAA-46BA-92A8-2196772238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9" name="Text Box 113">
          <a:extLst>
            <a:ext uri="{FF2B5EF4-FFF2-40B4-BE49-F238E27FC236}">
              <a16:creationId xmlns:a16="http://schemas.microsoft.com/office/drawing/2014/main" id="{77B6D9EE-91A1-4879-91F1-0F665BB454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0" name="Text Box 114">
          <a:extLst>
            <a:ext uri="{FF2B5EF4-FFF2-40B4-BE49-F238E27FC236}">
              <a16:creationId xmlns:a16="http://schemas.microsoft.com/office/drawing/2014/main" id="{262BE77B-67F0-4699-B05C-CC69B797286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1" name="Text Box 115">
          <a:extLst>
            <a:ext uri="{FF2B5EF4-FFF2-40B4-BE49-F238E27FC236}">
              <a16:creationId xmlns:a16="http://schemas.microsoft.com/office/drawing/2014/main" id="{23E67CA9-111B-4FB9-B9AC-B7D6B413D0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2" name="Text Box 116">
          <a:extLst>
            <a:ext uri="{FF2B5EF4-FFF2-40B4-BE49-F238E27FC236}">
              <a16:creationId xmlns:a16="http://schemas.microsoft.com/office/drawing/2014/main" id="{FE13D990-3D59-40AB-80DA-0D16877BDC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3" name="Text Box 117">
          <a:extLst>
            <a:ext uri="{FF2B5EF4-FFF2-40B4-BE49-F238E27FC236}">
              <a16:creationId xmlns:a16="http://schemas.microsoft.com/office/drawing/2014/main" id="{90DD4BF4-35E5-4129-8436-5A4D6B2D0A6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4" name="Text Box 118">
          <a:extLst>
            <a:ext uri="{FF2B5EF4-FFF2-40B4-BE49-F238E27FC236}">
              <a16:creationId xmlns:a16="http://schemas.microsoft.com/office/drawing/2014/main" id="{2485AF68-B0E8-4690-8F6D-65CACBEFF08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DFA13E87-1340-45A0-8355-A4E021BFED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6" name="Text Box 120">
          <a:extLst>
            <a:ext uri="{FF2B5EF4-FFF2-40B4-BE49-F238E27FC236}">
              <a16:creationId xmlns:a16="http://schemas.microsoft.com/office/drawing/2014/main" id="{859E7A9E-ACF9-4410-9C0D-A2E2E43D9F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7" name="Text Box 121">
          <a:extLst>
            <a:ext uri="{FF2B5EF4-FFF2-40B4-BE49-F238E27FC236}">
              <a16:creationId xmlns:a16="http://schemas.microsoft.com/office/drawing/2014/main" id="{D3851317-F0A8-4830-AC15-5527EFBE50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8" name="Text Box 122">
          <a:extLst>
            <a:ext uri="{FF2B5EF4-FFF2-40B4-BE49-F238E27FC236}">
              <a16:creationId xmlns:a16="http://schemas.microsoft.com/office/drawing/2014/main" id="{AA6BA87A-046A-491F-B3F0-0431A5BCCA3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9" name="Text Box 123">
          <a:extLst>
            <a:ext uri="{FF2B5EF4-FFF2-40B4-BE49-F238E27FC236}">
              <a16:creationId xmlns:a16="http://schemas.microsoft.com/office/drawing/2014/main" id="{DF7F77BC-75C2-49CD-B5BC-C0823B4D5E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0" name="Text Box 124">
          <a:extLst>
            <a:ext uri="{FF2B5EF4-FFF2-40B4-BE49-F238E27FC236}">
              <a16:creationId xmlns:a16="http://schemas.microsoft.com/office/drawing/2014/main" id="{53B79000-C3A9-430E-8826-99A368036F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1" name="Text Box 125">
          <a:extLst>
            <a:ext uri="{FF2B5EF4-FFF2-40B4-BE49-F238E27FC236}">
              <a16:creationId xmlns:a16="http://schemas.microsoft.com/office/drawing/2014/main" id="{EE32A569-D921-45C4-A543-4AF826935B1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2" name="Text Box 126">
          <a:extLst>
            <a:ext uri="{FF2B5EF4-FFF2-40B4-BE49-F238E27FC236}">
              <a16:creationId xmlns:a16="http://schemas.microsoft.com/office/drawing/2014/main" id="{70D3933F-4BDC-4EB5-92AE-21E6854B96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3" name="Text Box 127">
          <a:extLst>
            <a:ext uri="{FF2B5EF4-FFF2-40B4-BE49-F238E27FC236}">
              <a16:creationId xmlns:a16="http://schemas.microsoft.com/office/drawing/2014/main" id="{821AE09F-428F-4650-913D-15B8148A37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4" name="Text Box 128">
          <a:extLst>
            <a:ext uri="{FF2B5EF4-FFF2-40B4-BE49-F238E27FC236}">
              <a16:creationId xmlns:a16="http://schemas.microsoft.com/office/drawing/2014/main" id="{77757172-0ECD-473D-A838-3E894970DD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5" name="Text Box 145">
          <a:extLst>
            <a:ext uri="{FF2B5EF4-FFF2-40B4-BE49-F238E27FC236}">
              <a16:creationId xmlns:a16="http://schemas.microsoft.com/office/drawing/2014/main" id="{CE0F5649-F8B1-46E2-999C-78DC7255A1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6" name="Text Box 146">
          <a:extLst>
            <a:ext uri="{FF2B5EF4-FFF2-40B4-BE49-F238E27FC236}">
              <a16:creationId xmlns:a16="http://schemas.microsoft.com/office/drawing/2014/main" id="{DC5BA321-72F4-4D40-BB68-916052D0E7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7" name="Text Box 147">
          <a:extLst>
            <a:ext uri="{FF2B5EF4-FFF2-40B4-BE49-F238E27FC236}">
              <a16:creationId xmlns:a16="http://schemas.microsoft.com/office/drawing/2014/main" id="{64EFC176-E32E-4100-9ACD-401615DC29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8" name="Text Box 148">
          <a:extLst>
            <a:ext uri="{FF2B5EF4-FFF2-40B4-BE49-F238E27FC236}">
              <a16:creationId xmlns:a16="http://schemas.microsoft.com/office/drawing/2014/main" id="{CA95267C-15A3-4A6E-839C-423FA0FCAD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9" name="Text Box 189">
          <a:extLst>
            <a:ext uri="{FF2B5EF4-FFF2-40B4-BE49-F238E27FC236}">
              <a16:creationId xmlns:a16="http://schemas.microsoft.com/office/drawing/2014/main" id="{59D35277-031B-4245-8A5C-5A1B7AA099E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0" name="Text Box 190">
          <a:extLst>
            <a:ext uri="{FF2B5EF4-FFF2-40B4-BE49-F238E27FC236}">
              <a16:creationId xmlns:a16="http://schemas.microsoft.com/office/drawing/2014/main" id="{C2FC9C90-BCE4-4834-87E6-271462AEEE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1" name="Text Box 191">
          <a:extLst>
            <a:ext uri="{FF2B5EF4-FFF2-40B4-BE49-F238E27FC236}">
              <a16:creationId xmlns:a16="http://schemas.microsoft.com/office/drawing/2014/main" id="{CCE887ED-7B13-45CB-A333-135C2B8FAD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2" name="Text Box 192">
          <a:extLst>
            <a:ext uri="{FF2B5EF4-FFF2-40B4-BE49-F238E27FC236}">
              <a16:creationId xmlns:a16="http://schemas.microsoft.com/office/drawing/2014/main" id="{3ACEB9D5-01AB-44C1-8B09-5E23BF5E6B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3" name="Text Box 233">
          <a:extLst>
            <a:ext uri="{FF2B5EF4-FFF2-40B4-BE49-F238E27FC236}">
              <a16:creationId xmlns:a16="http://schemas.microsoft.com/office/drawing/2014/main" id="{2C36C3FF-F95A-4792-8A3E-E4548861B0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4" name="Text Box 234">
          <a:extLst>
            <a:ext uri="{FF2B5EF4-FFF2-40B4-BE49-F238E27FC236}">
              <a16:creationId xmlns:a16="http://schemas.microsoft.com/office/drawing/2014/main" id="{99138CA5-CD1B-4824-A0C9-F91CFB2441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5" name="Text Box 235">
          <a:extLst>
            <a:ext uri="{FF2B5EF4-FFF2-40B4-BE49-F238E27FC236}">
              <a16:creationId xmlns:a16="http://schemas.microsoft.com/office/drawing/2014/main" id="{E5830735-0FDD-4C86-9425-FFB0CB8506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6" name="Text Box 236">
          <a:extLst>
            <a:ext uri="{FF2B5EF4-FFF2-40B4-BE49-F238E27FC236}">
              <a16:creationId xmlns:a16="http://schemas.microsoft.com/office/drawing/2014/main" id="{E2976449-90CE-4A9E-9B64-424CAE5C11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5C2F4828-126B-4BAF-A393-FFE053D9F41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3A39EFDC-C2D3-404E-8999-4524F436FA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001CBED9-BE6F-43F8-90EE-9473FEE559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0" name="Text Box 8">
          <a:extLst>
            <a:ext uri="{FF2B5EF4-FFF2-40B4-BE49-F238E27FC236}">
              <a16:creationId xmlns:a16="http://schemas.microsoft.com/office/drawing/2014/main" id="{F922E201-45E9-4D5D-B2D6-D9954F470C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1" name="Text Box 9">
          <a:extLst>
            <a:ext uri="{FF2B5EF4-FFF2-40B4-BE49-F238E27FC236}">
              <a16:creationId xmlns:a16="http://schemas.microsoft.com/office/drawing/2014/main" id="{495F00FA-4A74-497C-AB5C-9885B4250D3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2" name="Text Box 10">
          <a:extLst>
            <a:ext uri="{FF2B5EF4-FFF2-40B4-BE49-F238E27FC236}">
              <a16:creationId xmlns:a16="http://schemas.microsoft.com/office/drawing/2014/main" id="{AF991074-5D8F-4CEA-B1BB-569DFAA4609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3" name="Text Box 11">
          <a:extLst>
            <a:ext uri="{FF2B5EF4-FFF2-40B4-BE49-F238E27FC236}">
              <a16:creationId xmlns:a16="http://schemas.microsoft.com/office/drawing/2014/main" id="{74DDAC8B-97E8-4B26-8674-0EC0EC86E1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4" name="Text Box 12">
          <a:extLst>
            <a:ext uri="{FF2B5EF4-FFF2-40B4-BE49-F238E27FC236}">
              <a16:creationId xmlns:a16="http://schemas.microsoft.com/office/drawing/2014/main" id="{168F2901-E3BD-46A1-A639-5C06E2809B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5" name="Text Box 13">
          <a:extLst>
            <a:ext uri="{FF2B5EF4-FFF2-40B4-BE49-F238E27FC236}">
              <a16:creationId xmlns:a16="http://schemas.microsoft.com/office/drawing/2014/main" id="{E1C05480-E7AA-4879-9224-2E849D0DD4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CA21C9A9-1FC0-438D-8CC0-C31FD6FABE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46959CB3-23F4-4DA8-9A6C-535B18F470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8" name="Text Box 16">
          <a:extLst>
            <a:ext uri="{FF2B5EF4-FFF2-40B4-BE49-F238E27FC236}">
              <a16:creationId xmlns:a16="http://schemas.microsoft.com/office/drawing/2014/main" id="{B9BEF15D-6B42-4103-9C91-CDBC68A0E3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9" name="Text Box 17">
          <a:extLst>
            <a:ext uri="{FF2B5EF4-FFF2-40B4-BE49-F238E27FC236}">
              <a16:creationId xmlns:a16="http://schemas.microsoft.com/office/drawing/2014/main" id="{E2DD0E59-6472-46AD-B7FA-4A4A8C709B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0" name="Text Box 18">
          <a:extLst>
            <a:ext uri="{FF2B5EF4-FFF2-40B4-BE49-F238E27FC236}">
              <a16:creationId xmlns:a16="http://schemas.microsoft.com/office/drawing/2014/main" id="{ED96671D-669D-4EED-A407-0AD6E02FF3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1" name="Text Box 19">
          <a:extLst>
            <a:ext uri="{FF2B5EF4-FFF2-40B4-BE49-F238E27FC236}">
              <a16:creationId xmlns:a16="http://schemas.microsoft.com/office/drawing/2014/main" id="{9E3124FE-3345-4B74-BA44-89250717EE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2" name="Text Box 20">
          <a:extLst>
            <a:ext uri="{FF2B5EF4-FFF2-40B4-BE49-F238E27FC236}">
              <a16:creationId xmlns:a16="http://schemas.microsoft.com/office/drawing/2014/main" id="{E553F5D1-A4CE-4B85-94C0-4A95A0D109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3" name="Text Box 21">
          <a:extLst>
            <a:ext uri="{FF2B5EF4-FFF2-40B4-BE49-F238E27FC236}">
              <a16:creationId xmlns:a16="http://schemas.microsoft.com/office/drawing/2014/main" id="{37B558A8-349A-4484-908E-51B25E5605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4" name="Text Box 22">
          <a:extLst>
            <a:ext uri="{FF2B5EF4-FFF2-40B4-BE49-F238E27FC236}">
              <a16:creationId xmlns:a16="http://schemas.microsoft.com/office/drawing/2014/main" id="{755E172B-94B3-4FEC-8825-F74AC292A6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5" name="Text Box 23">
          <a:extLst>
            <a:ext uri="{FF2B5EF4-FFF2-40B4-BE49-F238E27FC236}">
              <a16:creationId xmlns:a16="http://schemas.microsoft.com/office/drawing/2014/main" id="{12BDCCA0-4EC7-435F-9DA1-7AB815D091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6" name="Text Box 24">
          <a:extLst>
            <a:ext uri="{FF2B5EF4-FFF2-40B4-BE49-F238E27FC236}">
              <a16:creationId xmlns:a16="http://schemas.microsoft.com/office/drawing/2014/main" id="{2CC4BCC4-C678-4B6B-8F12-1941513C75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7" name="Text Box 25">
          <a:extLst>
            <a:ext uri="{FF2B5EF4-FFF2-40B4-BE49-F238E27FC236}">
              <a16:creationId xmlns:a16="http://schemas.microsoft.com/office/drawing/2014/main" id="{BBC709DA-F5D2-4C8A-8FDC-D7FF2051F1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8" name="Text Box 26">
          <a:extLst>
            <a:ext uri="{FF2B5EF4-FFF2-40B4-BE49-F238E27FC236}">
              <a16:creationId xmlns:a16="http://schemas.microsoft.com/office/drawing/2014/main" id="{807F9C3E-2822-4EE3-9BAA-7259E34606E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9" name="Text Box 27">
          <a:extLst>
            <a:ext uri="{FF2B5EF4-FFF2-40B4-BE49-F238E27FC236}">
              <a16:creationId xmlns:a16="http://schemas.microsoft.com/office/drawing/2014/main" id="{063C76E9-9757-4218-A1F6-BD4A6053BA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0" name="Text Box 28">
          <a:extLst>
            <a:ext uri="{FF2B5EF4-FFF2-40B4-BE49-F238E27FC236}">
              <a16:creationId xmlns:a16="http://schemas.microsoft.com/office/drawing/2014/main" id="{D21DBCB8-9936-4765-802A-FACB44992E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1" name="Text Box 29">
          <a:extLst>
            <a:ext uri="{FF2B5EF4-FFF2-40B4-BE49-F238E27FC236}">
              <a16:creationId xmlns:a16="http://schemas.microsoft.com/office/drawing/2014/main" id="{7863471E-E30D-4B84-BF6C-FCA174ED95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2" name="Text Box 30">
          <a:extLst>
            <a:ext uri="{FF2B5EF4-FFF2-40B4-BE49-F238E27FC236}">
              <a16:creationId xmlns:a16="http://schemas.microsoft.com/office/drawing/2014/main" id="{881C7C12-C81E-4B00-B1B1-2CD6054A3B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3" name="Text Box 31">
          <a:extLst>
            <a:ext uri="{FF2B5EF4-FFF2-40B4-BE49-F238E27FC236}">
              <a16:creationId xmlns:a16="http://schemas.microsoft.com/office/drawing/2014/main" id="{6184B4FF-9A77-4EA4-8B72-2EEEF56B13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4" name="Text Box 32">
          <a:extLst>
            <a:ext uri="{FF2B5EF4-FFF2-40B4-BE49-F238E27FC236}">
              <a16:creationId xmlns:a16="http://schemas.microsoft.com/office/drawing/2014/main" id="{0F0DCAA2-98A4-4510-9CEB-82FE9FA12A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5" name="Text Box 53">
          <a:extLst>
            <a:ext uri="{FF2B5EF4-FFF2-40B4-BE49-F238E27FC236}">
              <a16:creationId xmlns:a16="http://schemas.microsoft.com/office/drawing/2014/main" id="{AC20E5AE-D159-4782-B07A-023D905D9B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6" name="Text Box 54">
          <a:extLst>
            <a:ext uri="{FF2B5EF4-FFF2-40B4-BE49-F238E27FC236}">
              <a16:creationId xmlns:a16="http://schemas.microsoft.com/office/drawing/2014/main" id="{366AFE42-699E-4DB9-B3D5-18E642AB0D3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7" name="Text Box 55">
          <a:extLst>
            <a:ext uri="{FF2B5EF4-FFF2-40B4-BE49-F238E27FC236}">
              <a16:creationId xmlns:a16="http://schemas.microsoft.com/office/drawing/2014/main" id="{F916DAE2-81E0-463E-A530-D99D7F328C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8" name="Text Box 56">
          <a:extLst>
            <a:ext uri="{FF2B5EF4-FFF2-40B4-BE49-F238E27FC236}">
              <a16:creationId xmlns:a16="http://schemas.microsoft.com/office/drawing/2014/main" id="{E6F996C3-E1CE-40E1-9DE6-EBD4FA6366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9" name="Text Box 57">
          <a:extLst>
            <a:ext uri="{FF2B5EF4-FFF2-40B4-BE49-F238E27FC236}">
              <a16:creationId xmlns:a16="http://schemas.microsoft.com/office/drawing/2014/main" id="{F2E404A7-2C50-4CE5-98B8-E64BA36D91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0" name="Text Box 58">
          <a:extLst>
            <a:ext uri="{FF2B5EF4-FFF2-40B4-BE49-F238E27FC236}">
              <a16:creationId xmlns:a16="http://schemas.microsoft.com/office/drawing/2014/main" id="{B0CBEFA2-D592-429F-BCAA-41438FE448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1" name="Text Box 59">
          <a:extLst>
            <a:ext uri="{FF2B5EF4-FFF2-40B4-BE49-F238E27FC236}">
              <a16:creationId xmlns:a16="http://schemas.microsoft.com/office/drawing/2014/main" id="{26D79A0C-066C-4E6F-8DD6-3B2247F060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2" name="Text Box 60">
          <a:extLst>
            <a:ext uri="{FF2B5EF4-FFF2-40B4-BE49-F238E27FC236}">
              <a16:creationId xmlns:a16="http://schemas.microsoft.com/office/drawing/2014/main" id="{3334F6CE-0B18-4D1F-8A1C-018DFD493F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3" name="Text Box 61">
          <a:extLst>
            <a:ext uri="{FF2B5EF4-FFF2-40B4-BE49-F238E27FC236}">
              <a16:creationId xmlns:a16="http://schemas.microsoft.com/office/drawing/2014/main" id="{D086C1D5-ED84-4E3E-BB58-6D65477408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4" name="Text Box 62">
          <a:extLst>
            <a:ext uri="{FF2B5EF4-FFF2-40B4-BE49-F238E27FC236}">
              <a16:creationId xmlns:a16="http://schemas.microsoft.com/office/drawing/2014/main" id="{8D61640A-5DEA-4348-849D-41A2ED4529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5" name="Text Box 63">
          <a:extLst>
            <a:ext uri="{FF2B5EF4-FFF2-40B4-BE49-F238E27FC236}">
              <a16:creationId xmlns:a16="http://schemas.microsoft.com/office/drawing/2014/main" id="{EED35583-E091-4AB8-9028-1F89AFD670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6" name="Text Box 64">
          <a:extLst>
            <a:ext uri="{FF2B5EF4-FFF2-40B4-BE49-F238E27FC236}">
              <a16:creationId xmlns:a16="http://schemas.microsoft.com/office/drawing/2014/main" id="{3270ED56-B9FD-4C5A-AECE-9F8D06E7F5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7" name="Text Box 65">
          <a:extLst>
            <a:ext uri="{FF2B5EF4-FFF2-40B4-BE49-F238E27FC236}">
              <a16:creationId xmlns:a16="http://schemas.microsoft.com/office/drawing/2014/main" id="{300D7919-BF41-43F5-A046-7C6B89CB64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8" name="Text Box 66">
          <a:extLst>
            <a:ext uri="{FF2B5EF4-FFF2-40B4-BE49-F238E27FC236}">
              <a16:creationId xmlns:a16="http://schemas.microsoft.com/office/drawing/2014/main" id="{46CBA98D-3AF6-4979-986B-AD0443CB08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9" name="Text Box 67">
          <a:extLst>
            <a:ext uri="{FF2B5EF4-FFF2-40B4-BE49-F238E27FC236}">
              <a16:creationId xmlns:a16="http://schemas.microsoft.com/office/drawing/2014/main" id="{ADBBDB74-E056-4DD4-8234-AA3CEB3D77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0" name="Text Box 68">
          <a:extLst>
            <a:ext uri="{FF2B5EF4-FFF2-40B4-BE49-F238E27FC236}">
              <a16:creationId xmlns:a16="http://schemas.microsoft.com/office/drawing/2014/main" id="{CB4A7BAE-8A7F-4AF9-B1F3-5B392AEA29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1" name="Text Box 69">
          <a:extLst>
            <a:ext uri="{FF2B5EF4-FFF2-40B4-BE49-F238E27FC236}">
              <a16:creationId xmlns:a16="http://schemas.microsoft.com/office/drawing/2014/main" id="{ACEC4E7D-3D0B-4C96-9B00-A331F0925F0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2" name="Text Box 70">
          <a:extLst>
            <a:ext uri="{FF2B5EF4-FFF2-40B4-BE49-F238E27FC236}">
              <a16:creationId xmlns:a16="http://schemas.microsoft.com/office/drawing/2014/main" id="{28D5E0AB-E174-4BBE-8A5A-79BB1E6BA1C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3" name="Text Box 71">
          <a:extLst>
            <a:ext uri="{FF2B5EF4-FFF2-40B4-BE49-F238E27FC236}">
              <a16:creationId xmlns:a16="http://schemas.microsoft.com/office/drawing/2014/main" id="{ECEFC55F-2CB8-4B81-81A5-93D68F5E8C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4" name="Text Box 72">
          <a:extLst>
            <a:ext uri="{FF2B5EF4-FFF2-40B4-BE49-F238E27FC236}">
              <a16:creationId xmlns:a16="http://schemas.microsoft.com/office/drawing/2014/main" id="{7DA3750D-F0F6-4F2B-B2DC-2C34F05989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5" name="Text Box 73">
          <a:extLst>
            <a:ext uri="{FF2B5EF4-FFF2-40B4-BE49-F238E27FC236}">
              <a16:creationId xmlns:a16="http://schemas.microsoft.com/office/drawing/2014/main" id="{A4EC9801-8B39-488D-9B32-DE73DA60FD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6" name="Text Box 74">
          <a:extLst>
            <a:ext uri="{FF2B5EF4-FFF2-40B4-BE49-F238E27FC236}">
              <a16:creationId xmlns:a16="http://schemas.microsoft.com/office/drawing/2014/main" id="{764FADB0-DAFA-4AFC-9B83-A5C4659E52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7" name="Text Box 75">
          <a:extLst>
            <a:ext uri="{FF2B5EF4-FFF2-40B4-BE49-F238E27FC236}">
              <a16:creationId xmlns:a16="http://schemas.microsoft.com/office/drawing/2014/main" id="{FE1A58D9-0152-46B2-AE79-307404EB26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8" name="Text Box 76">
          <a:extLst>
            <a:ext uri="{FF2B5EF4-FFF2-40B4-BE49-F238E27FC236}">
              <a16:creationId xmlns:a16="http://schemas.microsoft.com/office/drawing/2014/main" id="{45A3F3E3-CBD7-4E2D-9AB8-8B57156CA0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9" name="Text Box 77">
          <a:extLst>
            <a:ext uri="{FF2B5EF4-FFF2-40B4-BE49-F238E27FC236}">
              <a16:creationId xmlns:a16="http://schemas.microsoft.com/office/drawing/2014/main" id="{784E3AB5-F8BF-47EE-83AA-DCEA8341998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0" name="Text Box 78">
          <a:extLst>
            <a:ext uri="{FF2B5EF4-FFF2-40B4-BE49-F238E27FC236}">
              <a16:creationId xmlns:a16="http://schemas.microsoft.com/office/drawing/2014/main" id="{E66CB9ED-5A27-4300-813B-D6E94CA797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1" name="Text Box 79">
          <a:extLst>
            <a:ext uri="{FF2B5EF4-FFF2-40B4-BE49-F238E27FC236}">
              <a16:creationId xmlns:a16="http://schemas.microsoft.com/office/drawing/2014/main" id="{FCD650C3-6DFE-4C1C-A3A0-045F1DB712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2" name="Text Box 80">
          <a:extLst>
            <a:ext uri="{FF2B5EF4-FFF2-40B4-BE49-F238E27FC236}">
              <a16:creationId xmlns:a16="http://schemas.microsoft.com/office/drawing/2014/main" id="{1CE7AF01-5C4B-4EAA-87CD-B0C9E25A4D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3" name="Text Box 97">
          <a:extLst>
            <a:ext uri="{FF2B5EF4-FFF2-40B4-BE49-F238E27FC236}">
              <a16:creationId xmlns:a16="http://schemas.microsoft.com/office/drawing/2014/main" id="{E55B8E52-1862-40A1-A626-97B45B52B2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4" name="Text Box 98">
          <a:extLst>
            <a:ext uri="{FF2B5EF4-FFF2-40B4-BE49-F238E27FC236}">
              <a16:creationId xmlns:a16="http://schemas.microsoft.com/office/drawing/2014/main" id="{0969F8EF-5C49-4A39-8210-0556715F64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5" name="Text Box 99">
          <a:extLst>
            <a:ext uri="{FF2B5EF4-FFF2-40B4-BE49-F238E27FC236}">
              <a16:creationId xmlns:a16="http://schemas.microsoft.com/office/drawing/2014/main" id="{9FB69738-C072-422C-9DF4-4C43BE3434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6" name="Text Box 100">
          <a:extLst>
            <a:ext uri="{FF2B5EF4-FFF2-40B4-BE49-F238E27FC236}">
              <a16:creationId xmlns:a16="http://schemas.microsoft.com/office/drawing/2014/main" id="{79127684-1990-47FF-8561-214D75CE04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7" name="Text Box 141">
          <a:extLst>
            <a:ext uri="{FF2B5EF4-FFF2-40B4-BE49-F238E27FC236}">
              <a16:creationId xmlns:a16="http://schemas.microsoft.com/office/drawing/2014/main" id="{655ADD8B-880B-4A9E-B307-D4D32D60F7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8" name="Text Box 142">
          <a:extLst>
            <a:ext uri="{FF2B5EF4-FFF2-40B4-BE49-F238E27FC236}">
              <a16:creationId xmlns:a16="http://schemas.microsoft.com/office/drawing/2014/main" id="{C3AA9B07-DF91-46E0-B42A-265A2DB1CF9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9" name="Text Box 143">
          <a:extLst>
            <a:ext uri="{FF2B5EF4-FFF2-40B4-BE49-F238E27FC236}">
              <a16:creationId xmlns:a16="http://schemas.microsoft.com/office/drawing/2014/main" id="{C3CC6E8B-2A94-4C4A-97AE-EACF3AA566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0" name="Text Box 144">
          <a:extLst>
            <a:ext uri="{FF2B5EF4-FFF2-40B4-BE49-F238E27FC236}">
              <a16:creationId xmlns:a16="http://schemas.microsoft.com/office/drawing/2014/main" id="{3D8BAD9E-7393-4AE6-A83F-E49EABC71C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21" name="Text Box 185">
          <a:extLst>
            <a:ext uri="{FF2B5EF4-FFF2-40B4-BE49-F238E27FC236}">
              <a16:creationId xmlns:a16="http://schemas.microsoft.com/office/drawing/2014/main" id="{3E12DAC9-107D-40DF-BB5B-620585935D2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22" name="Text Box 186">
          <a:extLst>
            <a:ext uri="{FF2B5EF4-FFF2-40B4-BE49-F238E27FC236}">
              <a16:creationId xmlns:a16="http://schemas.microsoft.com/office/drawing/2014/main" id="{46A5F7C7-54AF-42CC-9C74-AFEB66A68D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3" name="Text Box 187">
          <a:extLst>
            <a:ext uri="{FF2B5EF4-FFF2-40B4-BE49-F238E27FC236}">
              <a16:creationId xmlns:a16="http://schemas.microsoft.com/office/drawing/2014/main" id="{F86BB4AA-D6C7-4A83-955D-9F5309BE0D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4" name="Text Box 188">
          <a:extLst>
            <a:ext uri="{FF2B5EF4-FFF2-40B4-BE49-F238E27FC236}">
              <a16:creationId xmlns:a16="http://schemas.microsoft.com/office/drawing/2014/main" id="{563AFF10-C5C0-4CBA-92CD-C1EACA6D26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A73E5B9F-2296-4DFA-838D-C521B12BAF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DC1DF912-AF12-4DD5-BB85-42C9A40AB8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7" name="Text Box 11">
          <a:extLst>
            <a:ext uri="{FF2B5EF4-FFF2-40B4-BE49-F238E27FC236}">
              <a16:creationId xmlns:a16="http://schemas.microsoft.com/office/drawing/2014/main" id="{8939EB56-FB66-4C00-8F58-E209F5560B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8" name="Text Box 12">
          <a:extLst>
            <a:ext uri="{FF2B5EF4-FFF2-40B4-BE49-F238E27FC236}">
              <a16:creationId xmlns:a16="http://schemas.microsoft.com/office/drawing/2014/main" id="{E4F0D385-AC96-4F80-BC0A-CA4D9567E4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D85DABAE-7263-4F59-91A1-263ED791D0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0" name="Text Box 16">
          <a:extLst>
            <a:ext uri="{FF2B5EF4-FFF2-40B4-BE49-F238E27FC236}">
              <a16:creationId xmlns:a16="http://schemas.microsoft.com/office/drawing/2014/main" id="{0D9D81C3-7D78-4C4A-9439-93BB94C8BD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1" name="Text Box 19">
          <a:extLst>
            <a:ext uri="{FF2B5EF4-FFF2-40B4-BE49-F238E27FC236}">
              <a16:creationId xmlns:a16="http://schemas.microsoft.com/office/drawing/2014/main" id="{D803C300-254A-46F0-A910-452BEB9DAD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2" name="Text Box 20">
          <a:extLst>
            <a:ext uri="{FF2B5EF4-FFF2-40B4-BE49-F238E27FC236}">
              <a16:creationId xmlns:a16="http://schemas.microsoft.com/office/drawing/2014/main" id="{07E40568-BFA4-47F3-8579-3384A5C751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3" name="Text Box 23">
          <a:extLst>
            <a:ext uri="{FF2B5EF4-FFF2-40B4-BE49-F238E27FC236}">
              <a16:creationId xmlns:a16="http://schemas.microsoft.com/office/drawing/2014/main" id="{96C0BBF1-2E12-40C3-A4BA-D03519C283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4" name="Text Box 24">
          <a:extLst>
            <a:ext uri="{FF2B5EF4-FFF2-40B4-BE49-F238E27FC236}">
              <a16:creationId xmlns:a16="http://schemas.microsoft.com/office/drawing/2014/main" id="{EAAF0348-994F-4B3D-A45E-81DA56365A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5" name="Text Box 27">
          <a:extLst>
            <a:ext uri="{FF2B5EF4-FFF2-40B4-BE49-F238E27FC236}">
              <a16:creationId xmlns:a16="http://schemas.microsoft.com/office/drawing/2014/main" id="{9266DDF4-454C-4A10-9721-8E62018686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6" name="Text Box 28">
          <a:extLst>
            <a:ext uri="{FF2B5EF4-FFF2-40B4-BE49-F238E27FC236}">
              <a16:creationId xmlns:a16="http://schemas.microsoft.com/office/drawing/2014/main" id="{31944417-893E-403D-9A8A-62294B2EDC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7" name="Text Box 31">
          <a:extLst>
            <a:ext uri="{FF2B5EF4-FFF2-40B4-BE49-F238E27FC236}">
              <a16:creationId xmlns:a16="http://schemas.microsoft.com/office/drawing/2014/main" id="{C64EDC81-53E3-4D2B-AA5C-4F5C9DC13E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8" name="Text Box 32">
          <a:extLst>
            <a:ext uri="{FF2B5EF4-FFF2-40B4-BE49-F238E27FC236}">
              <a16:creationId xmlns:a16="http://schemas.microsoft.com/office/drawing/2014/main" id="{DBA31E32-D05C-420E-B359-F27BF9BF88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9" name="Text Box 55">
          <a:extLst>
            <a:ext uri="{FF2B5EF4-FFF2-40B4-BE49-F238E27FC236}">
              <a16:creationId xmlns:a16="http://schemas.microsoft.com/office/drawing/2014/main" id="{19BAE61F-0A1D-4836-B03D-4B418BF873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0" name="Text Box 56">
          <a:extLst>
            <a:ext uri="{FF2B5EF4-FFF2-40B4-BE49-F238E27FC236}">
              <a16:creationId xmlns:a16="http://schemas.microsoft.com/office/drawing/2014/main" id="{69FEABB6-8021-4EED-9F11-03CBA1EB52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1" name="Text Box 59">
          <a:extLst>
            <a:ext uri="{FF2B5EF4-FFF2-40B4-BE49-F238E27FC236}">
              <a16:creationId xmlns:a16="http://schemas.microsoft.com/office/drawing/2014/main" id="{4F888229-FC3A-4E36-9040-22571BF884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2" name="Text Box 60">
          <a:extLst>
            <a:ext uri="{FF2B5EF4-FFF2-40B4-BE49-F238E27FC236}">
              <a16:creationId xmlns:a16="http://schemas.microsoft.com/office/drawing/2014/main" id="{DF3AF7CC-976F-468B-805F-FFD1F25D19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3" name="Text Box 63">
          <a:extLst>
            <a:ext uri="{FF2B5EF4-FFF2-40B4-BE49-F238E27FC236}">
              <a16:creationId xmlns:a16="http://schemas.microsoft.com/office/drawing/2014/main" id="{F50FF553-4890-4161-8636-FAE131AC8F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4" name="Text Box 64">
          <a:extLst>
            <a:ext uri="{FF2B5EF4-FFF2-40B4-BE49-F238E27FC236}">
              <a16:creationId xmlns:a16="http://schemas.microsoft.com/office/drawing/2014/main" id="{47CA929B-A8B4-4DD2-BE88-3B97DC56D1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5" name="Text Box 67">
          <a:extLst>
            <a:ext uri="{FF2B5EF4-FFF2-40B4-BE49-F238E27FC236}">
              <a16:creationId xmlns:a16="http://schemas.microsoft.com/office/drawing/2014/main" id="{AD3575AC-1E79-4804-840B-A9C76D2761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6" name="Text Box 68">
          <a:extLst>
            <a:ext uri="{FF2B5EF4-FFF2-40B4-BE49-F238E27FC236}">
              <a16:creationId xmlns:a16="http://schemas.microsoft.com/office/drawing/2014/main" id="{3DF56055-9124-41EA-AD6E-5E00D6DBDF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7" name="Text Box 71">
          <a:extLst>
            <a:ext uri="{FF2B5EF4-FFF2-40B4-BE49-F238E27FC236}">
              <a16:creationId xmlns:a16="http://schemas.microsoft.com/office/drawing/2014/main" id="{B9A54B4F-4DA2-455C-B296-AB0479E5AF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8" name="Text Box 72">
          <a:extLst>
            <a:ext uri="{FF2B5EF4-FFF2-40B4-BE49-F238E27FC236}">
              <a16:creationId xmlns:a16="http://schemas.microsoft.com/office/drawing/2014/main" id="{D08DE6E7-7C64-439A-BCAC-A26B870655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9" name="Text Box 75">
          <a:extLst>
            <a:ext uri="{FF2B5EF4-FFF2-40B4-BE49-F238E27FC236}">
              <a16:creationId xmlns:a16="http://schemas.microsoft.com/office/drawing/2014/main" id="{7772A95E-8C88-4D61-89C0-E47639E399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0" name="Text Box 76">
          <a:extLst>
            <a:ext uri="{FF2B5EF4-FFF2-40B4-BE49-F238E27FC236}">
              <a16:creationId xmlns:a16="http://schemas.microsoft.com/office/drawing/2014/main" id="{2F28E4EB-2019-4A01-9A43-1909A2CA46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1" name="Text Box 79">
          <a:extLst>
            <a:ext uri="{FF2B5EF4-FFF2-40B4-BE49-F238E27FC236}">
              <a16:creationId xmlns:a16="http://schemas.microsoft.com/office/drawing/2014/main" id="{30CC90AE-AF72-4344-B8AC-0C922C68B2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2" name="Text Box 80">
          <a:extLst>
            <a:ext uri="{FF2B5EF4-FFF2-40B4-BE49-F238E27FC236}">
              <a16:creationId xmlns:a16="http://schemas.microsoft.com/office/drawing/2014/main" id="{D7315162-8EB9-4F63-9C19-7F96A41B42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3" name="Text Box 99">
          <a:extLst>
            <a:ext uri="{FF2B5EF4-FFF2-40B4-BE49-F238E27FC236}">
              <a16:creationId xmlns:a16="http://schemas.microsoft.com/office/drawing/2014/main" id="{50C0B959-D3CE-4FE2-BC0A-413731403B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4" name="Text Box 100">
          <a:extLst>
            <a:ext uri="{FF2B5EF4-FFF2-40B4-BE49-F238E27FC236}">
              <a16:creationId xmlns:a16="http://schemas.microsoft.com/office/drawing/2014/main" id="{9C4B9BB7-A3EF-4DF9-8657-30AC42D37E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5" name="Text Box 143">
          <a:extLst>
            <a:ext uri="{FF2B5EF4-FFF2-40B4-BE49-F238E27FC236}">
              <a16:creationId xmlns:a16="http://schemas.microsoft.com/office/drawing/2014/main" id="{E84773AA-7AE4-4D70-A9B6-5376A00F26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6" name="Text Box 144">
          <a:extLst>
            <a:ext uri="{FF2B5EF4-FFF2-40B4-BE49-F238E27FC236}">
              <a16:creationId xmlns:a16="http://schemas.microsoft.com/office/drawing/2014/main" id="{250568AA-A0D4-4258-9413-E763875F84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7" name="Text Box 187">
          <a:extLst>
            <a:ext uri="{FF2B5EF4-FFF2-40B4-BE49-F238E27FC236}">
              <a16:creationId xmlns:a16="http://schemas.microsoft.com/office/drawing/2014/main" id="{D5591D53-3B13-45F3-997E-392D498173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8" name="Text Box 188">
          <a:extLst>
            <a:ext uri="{FF2B5EF4-FFF2-40B4-BE49-F238E27FC236}">
              <a16:creationId xmlns:a16="http://schemas.microsoft.com/office/drawing/2014/main" id="{9B7595B0-607A-482A-B438-9FDE65B166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27CB82B3-396A-439B-A999-7F40BF35DB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BD012241-A6FF-48C7-8F3E-02B0E0E546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1" name="Text Box 7">
          <a:extLst>
            <a:ext uri="{FF2B5EF4-FFF2-40B4-BE49-F238E27FC236}">
              <a16:creationId xmlns:a16="http://schemas.microsoft.com/office/drawing/2014/main" id="{20EAE9FF-EC37-4F02-BE87-750E1404B8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2" name="Text Box 8">
          <a:extLst>
            <a:ext uri="{FF2B5EF4-FFF2-40B4-BE49-F238E27FC236}">
              <a16:creationId xmlns:a16="http://schemas.microsoft.com/office/drawing/2014/main" id="{5C80C4D5-41AE-41E5-AD57-6D18A76DBA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3" name="Text Box 9">
          <a:extLst>
            <a:ext uri="{FF2B5EF4-FFF2-40B4-BE49-F238E27FC236}">
              <a16:creationId xmlns:a16="http://schemas.microsoft.com/office/drawing/2014/main" id="{907B0C4F-B931-47C7-8346-187ACAB98D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4" name="Text Box 10">
          <a:extLst>
            <a:ext uri="{FF2B5EF4-FFF2-40B4-BE49-F238E27FC236}">
              <a16:creationId xmlns:a16="http://schemas.microsoft.com/office/drawing/2014/main" id="{27CE78A5-0BAC-404E-BD65-8E2194CBF0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5" name="Text Box 11">
          <a:extLst>
            <a:ext uri="{FF2B5EF4-FFF2-40B4-BE49-F238E27FC236}">
              <a16:creationId xmlns:a16="http://schemas.microsoft.com/office/drawing/2014/main" id="{AC9D8623-B115-4F32-91A9-874AABF0A2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6" name="Text Box 12">
          <a:extLst>
            <a:ext uri="{FF2B5EF4-FFF2-40B4-BE49-F238E27FC236}">
              <a16:creationId xmlns:a16="http://schemas.microsoft.com/office/drawing/2014/main" id="{F0D3F01E-30A3-4D3A-9CAC-439E7628BE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7" name="Text Box 13">
          <a:extLst>
            <a:ext uri="{FF2B5EF4-FFF2-40B4-BE49-F238E27FC236}">
              <a16:creationId xmlns:a16="http://schemas.microsoft.com/office/drawing/2014/main" id="{3FC0A3A8-D7E4-42A3-858A-D88CF1B488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8" name="Text Box 14">
          <a:extLst>
            <a:ext uri="{FF2B5EF4-FFF2-40B4-BE49-F238E27FC236}">
              <a16:creationId xmlns:a16="http://schemas.microsoft.com/office/drawing/2014/main" id="{B8B576C5-4F16-41DA-BA71-1ED265F199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DF5DCBA1-ED43-4B10-A76A-52E72F7D2F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0" name="Text Box 16">
          <a:extLst>
            <a:ext uri="{FF2B5EF4-FFF2-40B4-BE49-F238E27FC236}">
              <a16:creationId xmlns:a16="http://schemas.microsoft.com/office/drawing/2014/main" id="{8049C373-AEDC-443E-8B2B-D335A58DE4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1" name="Text Box 17">
          <a:extLst>
            <a:ext uri="{FF2B5EF4-FFF2-40B4-BE49-F238E27FC236}">
              <a16:creationId xmlns:a16="http://schemas.microsoft.com/office/drawing/2014/main" id="{3061BAFB-55ED-4F04-B156-5B917CB2EA1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2" name="Text Box 18">
          <a:extLst>
            <a:ext uri="{FF2B5EF4-FFF2-40B4-BE49-F238E27FC236}">
              <a16:creationId xmlns:a16="http://schemas.microsoft.com/office/drawing/2014/main" id="{8DB543DB-B794-4F3F-84F1-0251A944E7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3" name="Text Box 19">
          <a:extLst>
            <a:ext uri="{FF2B5EF4-FFF2-40B4-BE49-F238E27FC236}">
              <a16:creationId xmlns:a16="http://schemas.microsoft.com/office/drawing/2014/main" id="{242F4DC2-C734-4E70-B471-D12939797B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4" name="Text Box 20">
          <a:extLst>
            <a:ext uri="{FF2B5EF4-FFF2-40B4-BE49-F238E27FC236}">
              <a16:creationId xmlns:a16="http://schemas.microsoft.com/office/drawing/2014/main" id="{CC5BFEBA-96AD-425C-9D59-B28C1FF533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5" name="Text Box 21">
          <a:extLst>
            <a:ext uri="{FF2B5EF4-FFF2-40B4-BE49-F238E27FC236}">
              <a16:creationId xmlns:a16="http://schemas.microsoft.com/office/drawing/2014/main" id="{0EA3F3F8-E876-4415-9573-090BBFE1AFD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6" name="Text Box 22">
          <a:extLst>
            <a:ext uri="{FF2B5EF4-FFF2-40B4-BE49-F238E27FC236}">
              <a16:creationId xmlns:a16="http://schemas.microsoft.com/office/drawing/2014/main" id="{2A029CE2-7881-4E86-9646-8542883628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7" name="Text Box 23">
          <a:extLst>
            <a:ext uri="{FF2B5EF4-FFF2-40B4-BE49-F238E27FC236}">
              <a16:creationId xmlns:a16="http://schemas.microsoft.com/office/drawing/2014/main" id="{9390F082-F881-40CF-B23C-850D075916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8" name="Text Box 24">
          <a:extLst>
            <a:ext uri="{FF2B5EF4-FFF2-40B4-BE49-F238E27FC236}">
              <a16:creationId xmlns:a16="http://schemas.microsoft.com/office/drawing/2014/main" id="{64239CC8-47E3-4936-B542-6D7998E621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9" name="Text Box 25">
          <a:extLst>
            <a:ext uri="{FF2B5EF4-FFF2-40B4-BE49-F238E27FC236}">
              <a16:creationId xmlns:a16="http://schemas.microsoft.com/office/drawing/2014/main" id="{1CC6C4C4-D0A1-4D66-B102-B314DB32CA8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0" name="Text Box 26">
          <a:extLst>
            <a:ext uri="{FF2B5EF4-FFF2-40B4-BE49-F238E27FC236}">
              <a16:creationId xmlns:a16="http://schemas.microsoft.com/office/drawing/2014/main" id="{5AA57D79-52B1-4ABC-AEC7-EDF42038A5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1" name="Text Box 27">
          <a:extLst>
            <a:ext uri="{FF2B5EF4-FFF2-40B4-BE49-F238E27FC236}">
              <a16:creationId xmlns:a16="http://schemas.microsoft.com/office/drawing/2014/main" id="{B4FD72FA-07CC-483A-8E6E-6E3480EDB2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2" name="Text Box 28">
          <a:extLst>
            <a:ext uri="{FF2B5EF4-FFF2-40B4-BE49-F238E27FC236}">
              <a16:creationId xmlns:a16="http://schemas.microsoft.com/office/drawing/2014/main" id="{68F6F922-C3B2-4D2B-B8C0-39F81EE828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3" name="Text Box 29">
          <a:extLst>
            <a:ext uri="{FF2B5EF4-FFF2-40B4-BE49-F238E27FC236}">
              <a16:creationId xmlns:a16="http://schemas.microsoft.com/office/drawing/2014/main" id="{D39B39EA-3CD8-4DE0-A1D5-3BA2E3D9D5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4" name="Text Box 30">
          <a:extLst>
            <a:ext uri="{FF2B5EF4-FFF2-40B4-BE49-F238E27FC236}">
              <a16:creationId xmlns:a16="http://schemas.microsoft.com/office/drawing/2014/main" id="{8ACAB297-AD81-45DB-8386-6479C3C5E8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5" name="Text Box 31">
          <a:extLst>
            <a:ext uri="{FF2B5EF4-FFF2-40B4-BE49-F238E27FC236}">
              <a16:creationId xmlns:a16="http://schemas.microsoft.com/office/drawing/2014/main" id="{0AF2DC1B-4E46-4E7A-B521-34F6CD41E9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6" name="Text Box 32">
          <a:extLst>
            <a:ext uri="{FF2B5EF4-FFF2-40B4-BE49-F238E27FC236}">
              <a16:creationId xmlns:a16="http://schemas.microsoft.com/office/drawing/2014/main" id="{06E401B1-CDB1-41D4-8B29-39AEE1EBB2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7" name="Text Box 49">
          <a:extLst>
            <a:ext uri="{FF2B5EF4-FFF2-40B4-BE49-F238E27FC236}">
              <a16:creationId xmlns:a16="http://schemas.microsoft.com/office/drawing/2014/main" id="{293B9808-3930-44F6-A12E-62C5C08E91B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8" name="Text Box 50">
          <a:extLst>
            <a:ext uri="{FF2B5EF4-FFF2-40B4-BE49-F238E27FC236}">
              <a16:creationId xmlns:a16="http://schemas.microsoft.com/office/drawing/2014/main" id="{3AD67021-C470-4CEE-83FB-362FC69EB3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9" name="Text Box 51">
          <a:extLst>
            <a:ext uri="{FF2B5EF4-FFF2-40B4-BE49-F238E27FC236}">
              <a16:creationId xmlns:a16="http://schemas.microsoft.com/office/drawing/2014/main" id="{B3EFA07F-98E5-4019-8767-65AB2F9529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0" name="Text Box 52">
          <a:extLst>
            <a:ext uri="{FF2B5EF4-FFF2-40B4-BE49-F238E27FC236}">
              <a16:creationId xmlns:a16="http://schemas.microsoft.com/office/drawing/2014/main" id="{8D572B5F-8886-4C84-B69B-C616DB273E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91" name="Text Box 93">
          <a:extLst>
            <a:ext uri="{FF2B5EF4-FFF2-40B4-BE49-F238E27FC236}">
              <a16:creationId xmlns:a16="http://schemas.microsoft.com/office/drawing/2014/main" id="{7CD1798B-90BF-4231-B15E-5DAB6B7858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92" name="Text Box 94">
          <a:extLst>
            <a:ext uri="{FF2B5EF4-FFF2-40B4-BE49-F238E27FC236}">
              <a16:creationId xmlns:a16="http://schemas.microsoft.com/office/drawing/2014/main" id="{F38136C2-746A-40C6-97C9-E7CA16318A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3" name="Text Box 95">
          <a:extLst>
            <a:ext uri="{FF2B5EF4-FFF2-40B4-BE49-F238E27FC236}">
              <a16:creationId xmlns:a16="http://schemas.microsoft.com/office/drawing/2014/main" id="{7FBE7348-35AC-409B-A260-D4AB2E6B61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4" name="Text Box 96">
          <a:extLst>
            <a:ext uri="{FF2B5EF4-FFF2-40B4-BE49-F238E27FC236}">
              <a16:creationId xmlns:a16="http://schemas.microsoft.com/office/drawing/2014/main" id="{B6288788-EC5F-4CAD-8F4F-5E6B06BA35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95" name="Text Box 137">
          <a:extLst>
            <a:ext uri="{FF2B5EF4-FFF2-40B4-BE49-F238E27FC236}">
              <a16:creationId xmlns:a16="http://schemas.microsoft.com/office/drawing/2014/main" id="{7BEDFC59-863C-403E-B5B1-3B10F222A1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96" name="Text Box 138">
          <a:extLst>
            <a:ext uri="{FF2B5EF4-FFF2-40B4-BE49-F238E27FC236}">
              <a16:creationId xmlns:a16="http://schemas.microsoft.com/office/drawing/2014/main" id="{7B62B7EA-1FD2-4913-8197-43EF831724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7" name="Text Box 139">
          <a:extLst>
            <a:ext uri="{FF2B5EF4-FFF2-40B4-BE49-F238E27FC236}">
              <a16:creationId xmlns:a16="http://schemas.microsoft.com/office/drawing/2014/main" id="{52D3BE48-AD68-4CFE-B004-CC392C63DD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8" name="Text Box 140">
          <a:extLst>
            <a:ext uri="{FF2B5EF4-FFF2-40B4-BE49-F238E27FC236}">
              <a16:creationId xmlns:a16="http://schemas.microsoft.com/office/drawing/2014/main" id="{DF0429F0-8131-4F8D-8D10-C592D5E155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9" name="Text Box 7">
          <a:extLst>
            <a:ext uri="{FF2B5EF4-FFF2-40B4-BE49-F238E27FC236}">
              <a16:creationId xmlns:a16="http://schemas.microsoft.com/office/drawing/2014/main" id="{BD60595A-4A39-4AAC-B4FE-1DC0EC95B8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0" name="Text Box 8">
          <a:extLst>
            <a:ext uri="{FF2B5EF4-FFF2-40B4-BE49-F238E27FC236}">
              <a16:creationId xmlns:a16="http://schemas.microsoft.com/office/drawing/2014/main" id="{F8BA3D93-54D8-47F6-B6AC-1B1C49E4EB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1" name="Text Box 11">
          <a:extLst>
            <a:ext uri="{FF2B5EF4-FFF2-40B4-BE49-F238E27FC236}">
              <a16:creationId xmlns:a16="http://schemas.microsoft.com/office/drawing/2014/main" id="{79B8E8B8-AA98-4C24-9B1F-059952B517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2" name="Text Box 12">
          <a:extLst>
            <a:ext uri="{FF2B5EF4-FFF2-40B4-BE49-F238E27FC236}">
              <a16:creationId xmlns:a16="http://schemas.microsoft.com/office/drawing/2014/main" id="{D1C7A586-067E-4105-A583-535604CCCE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4B60FB07-DE40-4401-9700-742F0A6D38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4" name="Text Box 16">
          <a:extLst>
            <a:ext uri="{FF2B5EF4-FFF2-40B4-BE49-F238E27FC236}">
              <a16:creationId xmlns:a16="http://schemas.microsoft.com/office/drawing/2014/main" id="{17C17999-9333-4489-B12B-5251A7AA35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5" name="Text Box 19">
          <a:extLst>
            <a:ext uri="{FF2B5EF4-FFF2-40B4-BE49-F238E27FC236}">
              <a16:creationId xmlns:a16="http://schemas.microsoft.com/office/drawing/2014/main" id="{4C8DFF03-A787-48D7-8C1D-3842C73B3B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6" name="Text Box 20">
          <a:extLst>
            <a:ext uri="{FF2B5EF4-FFF2-40B4-BE49-F238E27FC236}">
              <a16:creationId xmlns:a16="http://schemas.microsoft.com/office/drawing/2014/main" id="{7CAAF289-AF5B-4519-A14B-98D7073027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7" name="Text Box 23">
          <a:extLst>
            <a:ext uri="{FF2B5EF4-FFF2-40B4-BE49-F238E27FC236}">
              <a16:creationId xmlns:a16="http://schemas.microsoft.com/office/drawing/2014/main" id="{59E49D97-7B84-4CD6-9B56-22A255330B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8" name="Text Box 24">
          <a:extLst>
            <a:ext uri="{FF2B5EF4-FFF2-40B4-BE49-F238E27FC236}">
              <a16:creationId xmlns:a16="http://schemas.microsoft.com/office/drawing/2014/main" id="{91F8BE0E-2561-4C6D-9DA8-A2DCA62201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9" name="Text Box 27">
          <a:extLst>
            <a:ext uri="{FF2B5EF4-FFF2-40B4-BE49-F238E27FC236}">
              <a16:creationId xmlns:a16="http://schemas.microsoft.com/office/drawing/2014/main" id="{00B7EA89-265A-43F9-8920-A9CA03D93B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0" name="Text Box 28">
          <a:extLst>
            <a:ext uri="{FF2B5EF4-FFF2-40B4-BE49-F238E27FC236}">
              <a16:creationId xmlns:a16="http://schemas.microsoft.com/office/drawing/2014/main" id="{8BE51C8F-36BD-44A3-A385-BF74C6446F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1" name="Text Box 31">
          <a:extLst>
            <a:ext uri="{FF2B5EF4-FFF2-40B4-BE49-F238E27FC236}">
              <a16:creationId xmlns:a16="http://schemas.microsoft.com/office/drawing/2014/main" id="{D19B3EC1-7828-4270-B463-8D37343C95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2" name="Text Box 32">
          <a:extLst>
            <a:ext uri="{FF2B5EF4-FFF2-40B4-BE49-F238E27FC236}">
              <a16:creationId xmlns:a16="http://schemas.microsoft.com/office/drawing/2014/main" id="{3E6B55E5-E9C2-430B-BF07-C78DA1C50F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3" name="Text Box 51">
          <a:extLst>
            <a:ext uri="{FF2B5EF4-FFF2-40B4-BE49-F238E27FC236}">
              <a16:creationId xmlns:a16="http://schemas.microsoft.com/office/drawing/2014/main" id="{708F6AB5-8D10-4B32-B46D-E10BEB8458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4" name="Text Box 52">
          <a:extLst>
            <a:ext uri="{FF2B5EF4-FFF2-40B4-BE49-F238E27FC236}">
              <a16:creationId xmlns:a16="http://schemas.microsoft.com/office/drawing/2014/main" id="{21E5ABD5-667E-459B-BB33-37F28084D3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5" name="Text Box 95">
          <a:extLst>
            <a:ext uri="{FF2B5EF4-FFF2-40B4-BE49-F238E27FC236}">
              <a16:creationId xmlns:a16="http://schemas.microsoft.com/office/drawing/2014/main" id="{A79EE1DD-914D-4B3D-80A3-98BB2085E0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6" name="Text Box 96">
          <a:extLst>
            <a:ext uri="{FF2B5EF4-FFF2-40B4-BE49-F238E27FC236}">
              <a16:creationId xmlns:a16="http://schemas.microsoft.com/office/drawing/2014/main" id="{6277B854-D720-432C-A63F-4A5618E091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7" name="Text Box 139">
          <a:extLst>
            <a:ext uri="{FF2B5EF4-FFF2-40B4-BE49-F238E27FC236}">
              <a16:creationId xmlns:a16="http://schemas.microsoft.com/office/drawing/2014/main" id="{5006E77A-0425-484D-9629-2C2FC59590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8" name="Text Box 140">
          <a:extLst>
            <a:ext uri="{FF2B5EF4-FFF2-40B4-BE49-F238E27FC236}">
              <a16:creationId xmlns:a16="http://schemas.microsoft.com/office/drawing/2014/main" id="{83927FF6-D701-4C5C-88DE-025D48742F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F70D6D00-E4E6-458E-A4F2-9578DE88410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8A36AFE0-6B7C-433D-9628-4B2BC67DF97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1" name="Text Box 7">
          <a:extLst>
            <a:ext uri="{FF2B5EF4-FFF2-40B4-BE49-F238E27FC236}">
              <a16:creationId xmlns:a16="http://schemas.microsoft.com/office/drawing/2014/main" id="{5428FF38-5C97-47AF-873B-782F54F04F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2" name="Text Box 8">
          <a:extLst>
            <a:ext uri="{FF2B5EF4-FFF2-40B4-BE49-F238E27FC236}">
              <a16:creationId xmlns:a16="http://schemas.microsoft.com/office/drawing/2014/main" id="{E5E708E1-119A-488F-9644-7A7DC94102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3" name="Text Box 9">
          <a:extLst>
            <a:ext uri="{FF2B5EF4-FFF2-40B4-BE49-F238E27FC236}">
              <a16:creationId xmlns:a16="http://schemas.microsoft.com/office/drawing/2014/main" id="{33EEF2E5-4FEA-4267-9BD9-44DFAA6DDE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4" name="Text Box 10">
          <a:extLst>
            <a:ext uri="{FF2B5EF4-FFF2-40B4-BE49-F238E27FC236}">
              <a16:creationId xmlns:a16="http://schemas.microsoft.com/office/drawing/2014/main" id="{1B055869-9176-4128-B351-A1CC860614D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5" name="Text Box 11">
          <a:extLst>
            <a:ext uri="{FF2B5EF4-FFF2-40B4-BE49-F238E27FC236}">
              <a16:creationId xmlns:a16="http://schemas.microsoft.com/office/drawing/2014/main" id="{A4E7F16E-65DA-4592-91D8-03D73D5C1A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6" name="Text Box 12">
          <a:extLst>
            <a:ext uri="{FF2B5EF4-FFF2-40B4-BE49-F238E27FC236}">
              <a16:creationId xmlns:a16="http://schemas.microsoft.com/office/drawing/2014/main" id="{35DAE892-38A2-4EA3-A3E0-2A3E0487B6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7" name="Text Box 13">
          <a:extLst>
            <a:ext uri="{FF2B5EF4-FFF2-40B4-BE49-F238E27FC236}">
              <a16:creationId xmlns:a16="http://schemas.microsoft.com/office/drawing/2014/main" id="{2D4C6D17-EB0D-4B74-B3F3-456B158B29E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8" name="Text Box 14">
          <a:extLst>
            <a:ext uri="{FF2B5EF4-FFF2-40B4-BE49-F238E27FC236}">
              <a16:creationId xmlns:a16="http://schemas.microsoft.com/office/drawing/2014/main" id="{8020CD43-BDA9-460C-963C-633B2F99CA1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B72197FB-E117-4A1C-AFA1-7CFDC94313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0" name="Text Box 16">
          <a:extLst>
            <a:ext uri="{FF2B5EF4-FFF2-40B4-BE49-F238E27FC236}">
              <a16:creationId xmlns:a16="http://schemas.microsoft.com/office/drawing/2014/main" id="{55C304EF-6456-49A4-AF9C-2F523440C4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1" name="Text Box 49">
          <a:extLst>
            <a:ext uri="{FF2B5EF4-FFF2-40B4-BE49-F238E27FC236}">
              <a16:creationId xmlns:a16="http://schemas.microsoft.com/office/drawing/2014/main" id="{CD306C4B-1AAA-47D0-90ED-180980AB43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2" name="Text Box 50">
          <a:extLst>
            <a:ext uri="{FF2B5EF4-FFF2-40B4-BE49-F238E27FC236}">
              <a16:creationId xmlns:a16="http://schemas.microsoft.com/office/drawing/2014/main" id="{9FF78685-A7E9-4ED2-8E08-4DCEF68158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3" name="Text Box 51">
          <a:extLst>
            <a:ext uri="{FF2B5EF4-FFF2-40B4-BE49-F238E27FC236}">
              <a16:creationId xmlns:a16="http://schemas.microsoft.com/office/drawing/2014/main" id="{B8507A4A-E3A3-4D6A-B157-52DADF1451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4" name="Text Box 52">
          <a:extLst>
            <a:ext uri="{FF2B5EF4-FFF2-40B4-BE49-F238E27FC236}">
              <a16:creationId xmlns:a16="http://schemas.microsoft.com/office/drawing/2014/main" id="{26AA3C98-E563-420D-B09B-6E03E5F54D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5" name="Text Box 93">
          <a:extLst>
            <a:ext uri="{FF2B5EF4-FFF2-40B4-BE49-F238E27FC236}">
              <a16:creationId xmlns:a16="http://schemas.microsoft.com/office/drawing/2014/main" id="{ED4D1734-41FF-4100-9A2C-202E3BD1A75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6" name="Text Box 94">
          <a:extLst>
            <a:ext uri="{FF2B5EF4-FFF2-40B4-BE49-F238E27FC236}">
              <a16:creationId xmlns:a16="http://schemas.microsoft.com/office/drawing/2014/main" id="{32B0C639-B4B0-43E9-A244-B674574486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7" name="Text Box 95">
          <a:extLst>
            <a:ext uri="{FF2B5EF4-FFF2-40B4-BE49-F238E27FC236}">
              <a16:creationId xmlns:a16="http://schemas.microsoft.com/office/drawing/2014/main" id="{FA688D97-E0CF-4AC4-9F44-286D0B8B85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8" name="Text Box 96">
          <a:extLst>
            <a:ext uri="{FF2B5EF4-FFF2-40B4-BE49-F238E27FC236}">
              <a16:creationId xmlns:a16="http://schemas.microsoft.com/office/drawing/2014/main" id="{EE3FBA44-52B2-4732-ABE0-8C0A26AB4D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9" name="Text Box 137">
          <a:extLst>
            <a:ext uri="{FF2B5EF4-FFF2-40B4-BE49-F238E27FC236}">
              <a16:creationId xmlns:a16="http://schemas.microsoft.com/office/drawing/2014/main" id="{78BF5629-CC43-4CFA-8849-BBE73B0F25A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0" name="Text Box 138">
          <a:extLst>
            <a:ext uri="{FF2B5EF4-FFF2-40B4-BE49-F238E27FC236}">
              <a16:creationId xmlns:a16="http://schemas.microsoft.com/office/drawing/2014/main" id="{7019AFC2-02DA-4B9C-B67C-F723B554EF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1" name="Text Box 139">
          <a:extLst>
            <a:ext uri="{FF2B5EF4-FFF2-40B4-BE49-F238E27FC236}">
              <a16:creationId xmlns:a16="http://schemas.microsoft.com/office/drawing/2014/main" id="{0364DAB1-C869-4B50-9F1F-9B307B6A18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2" name="Text Box 140">
          <a:extLst>
            <a:ext uri="{FF2B5EF4-FFF2-40B4-BE49-F238E27FC236}">
              <a16:creationId xmlns:a16="http://schemas.microsoft.com/office/drawing/2014/main" id="{FA756D0F-D5B1-47B4-A58F-D53EB55305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A8506926-F084-4951-84B3-D4CD321F7A3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9BE4ABC7-C386-489F-B09D-5358F5714D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5" name="Text Box 7">
          <a:extLst>
            <a:ext uri="{FF2B5EF4-FFF2-40B4-BE49-F238E27FC236}">
              <a16:creationId xmlns:a16="http://schemas.microsoft.com/office/drawing/2014/main" id="{446EFEBE-A87B-41F4-8B15-6C4DDBFFEB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6" name="Text Box 8">
          <a:extLst>
            <a:ext uri="{FF2B5EF4-FFF2-40B4-BE49-F238E27FC236}">
              <a16:creationId xmlns:a16="http://schemas.microsoft.com/office/drawing/2014/main" id="{47A1FF47-6087-465F-BB0C-F8694C343B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7" name="Text Box 9">
          <a:extLst>
            <a:ext uri="{FF2B5EF4-FFF2-40B4-BE49-F238E27FC236}">
              <a16:creationId xmlns:a16="http://schemas.microsoft.com/office/drawing/2014/main" id="{D8A531B8-3D65-45CC-B236-3DF5F6CB73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8" name="Text Box 10">
          <a:extLst>
            <a:ext uri="{FF2B5EF4-FFF2-40B4-BE49-F238E27FC236}">
              <a16:creationId xmlns:a16="http://schemas.microsoft.com/office/drawing/2014/main" id="{2A4B9454-BCCA-487D-A159-3AE7410B33A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9" name="Text Box 11">
          <a:extLst>
            <a:ext uri="{FF2B5EF4-FFF2-40B4-BE49-F238E27FC236}">
              <a16:creationId xmlns:a16="http://schemas.microsoft.com/office/drawing/2014/main" id="{1A85AA19-3213-4EF8-9C33-ED336D61DB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0" name="Text Box 12">
          <a:extLst>
            <a:ext uri="{FF2B5EF4-FFF2-40B4-BE49-F238E27FC236}">
              <a16:creationId xmlns:a16="http://schemas.microsoft.com/office/drawing/2014/main" id="{05018603-DC0D-4E59-AFEC-6C35410805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1" name="Text Box 49">
          <a:extLst>
            <a:ext uri="{FF2B5EF4-FFF2-40B4-BE49-F238E27FC236}">
              <a16:creationId xmlns:a16="http://schemas.microsoft.com/office/drawing/2014/main" id="{03E80B59-2CA6-4503-8151-F4AB6E817F0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2" name="Text Box 50">
          <a:extLst>
            <a:ext uri="{FF2B5EF4-FFF2-40B4-BE49-F238E27FC236}">
              <a16:creationId xmlns:a16="http://schemas.microsoft.com/office/drawing/2014/main" id="{FC249509-320D-41C2-8926-6B15533482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3" name="Text Box 51">
          <a:extLst>
            <a:ext uri="{FF2B5EF4-FFF2-40B4-BE49-F238E27FC236}">
              <a16:creationId xmlns:a16="http://schemas.microsoft.com/office/drawing/2014/main" id="{4E4FD43E-0D77-488D-8D40-0D782FD64A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4" name="Text Box 52">
          <a:extLst>
            <a:ext uri="{FF2B5EF4-FFF2-40B4-BE49-F238E27FC236}">
              <a16:creationId xmlns:a16="http://schemas.microsoft.com/office/drawing/2014/main" id="{72FC733F-0415-49F8-976A-3140564EFD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5" name="Text Box 93">
          <a:extLst>
            <a:ext uri="{FF2B5EF4-FFF2-40B4-BE49-F238E27FC236}">
              <a16:creationId xmlns:a16="http://schemas.microsoft.com/office/drawing/2014/main" id="{5E9B7438-EA2F-4145-AF2B-F542D9551D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6" name="Text Box 94">
          <a:extLst>
            <a:ext uri="{FF2B5EF4-FFF2-40B4-BE49-F238E27FC236}">
              <a16:creationId xmlns:a16="http://schemas.microsoft.com/office/drawing/2014/main" id="{7625CEFF-A3A5-468F-A756-8190D48B33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7" name="Text Box 95">
          <a:extLst>
            <a:ext uri="{FF2B5EF4-FFF2-40B4-BE49-F238E27FC236}">
              <a16:creationId xmlns:a16="http://schemas.microsoft.com/office/drawing/2014/main" id="{D0F3115E-E4E9-44B1-865D-9425E11F50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8" name="Text Box 96">
          <a:extLst>
            <a:ext uri="{FF2B5EF4-FFF2-40B4-BE49-F238E27FC236}">
              <a16:creationId xmlns:a16="http://schemas.microsoft.com/office/drawing/2014/main" id="{3323BE39-125D-4221-9A3F-23A6D92994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9" name="Text Box 137">
          <a:extLst>
            <a:ext uri="{FF2B5EF4-FFF2-40B4-BE49-F238E27FC236}">
              <a16:creationId xmlns:a16="http://schemas.microsoft.com/office/drawing/2014/main" id="{926A2759-4DC7-4EE9-87A8-F02C245DE0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60" name="Text Box 138">
          <a:extLst>
            <a:ext uri="{FF2B5EF4-FFF2-40B4-BE49-F238E27FC236}">
              <a16:creationId xmlns:a16="http://schemas.microsoft.com/office/drawing/2014/main" id="{72426607-3A18-4308-94E5-5F30737337E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1" name="Text Box 139">
          <a:extLst>
            <a:ext uri="{FF2B5EF4-FFF2-40B4-BE49-F238E27FC236}">
              <a16:creationId xmlns:a16="http://schemas.microsoft.com/office/drawing/2014/main" id="{801728D7-D2D6-46B3-BC01-B1ABA5467A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2" name="Text Box 140">
          <a:extLst>
            <a:ext uri="{FF2B5EF4-FFF2-40B4-BE49-F238E27FC236}">
              <a16:creationId xmlns:a16="http://schemas.microsoft.com/office/drawing/2014/main" id="{01ECC5E0-A869-466A-BED8-9BE75F0846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3" name="Text Box 7">
          <a:extLst>
            <a:ext uri="{FF2B5EF4-FFF2-40B4-BE49-F238E27FC236}">
              <a16:creationId xmlns:a16="http://schemas.microsoft.com/office/drawing/2014/main" id="{9698FED1-7F2D-45CF-98FF-F2F3FFA6CA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4" name="Text Box 8">
          <a:extLst>
            <a:ext uri="{FF2B5EF4-FFF2-40B4-BE49-F238E27FC236}">
              <a16:creationId xmlns:a16="http://schemas.microsoft.com/office/drawing/2014/main" id="{C002857D-398E-4CCA-ADAE-28B843BADA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5" name="Text Box 11">
          <a:extLst>
            <a:ext uri="{FF2B5EF4-FFF2-40B4-BE49-F238E27FC236}">
              <a16:creationId xmlns:a16="http://schemas.microsoft.com/office/drawing/2014/main" id="{C007A2BD-4A92-4518-922C-1226793E72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6" name="Text Box 12">
          <a:extLst>
            <a:ext uri="{FF2B5EF4-FFF2-40B4-BE49-F238E27FC236}">
              <a16:creationId xmlns:a16="http://schemas.microsoft.com/office/drawing/2014/main" id="{347204F9-03EE-45FF-BF48-BA9E753006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7" name="Text Box 51">
          <a:extLst>
            <a:ext uri="{FF2B5EF4-FFF2-40B4-BE49-F238E27FC236}">
              <a16:creationId xmlns:a16="http://schemas.microsoft.com/office/drawing/2014/main" id="{79FCA64A-456F-4502-9119-ACA829D3D0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8" name="Text Box 52">
          <a:extLst>
            <a:ext uri="{FF2B5EF4-FFF2-40B4-BE49-F238E27FC236}">
              <a16:creationId xmlns:a16="http://schemas.microsoft.com/office/drawing/2014/main" id="{C8AAF009-A02D-4711-BE04-B12E3E405C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9" name="Text Box 95">
          <a:extLst>
            <a:ext uri="{FF2B5EF4-FFF2-40B4-BE49-F238E27FC236}">
              <a16:creationId xmlns:a16="http://schemas.microsoft.com/office/drawing/2014/main" id="{20B3E12C-F30C-401C-8C69-1FDE035394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70" name="Text Box 96">
          <a:extLst>
            <a:ext uri="{FF2B5EF4-FFF2-40B4-BE49-F238E27FC236}">
              <a16:creationId xmlns:a16="http://schemas.microsoft.com/office/drawing/2014/main" id="{9BE45500-8CC9-4924-9CA1-F591380D4F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71" name="Text Box 139">
          <a:extLst>
            <a:ext uri="{FF2B5EF4-FFF2-40B4-BE49-F238E27FC236}">
              <a16:creationId xmlns:a16="http://schemas.microsoft.com/office/drawing/2014/main" id="{A961392A-8D27-4726-85BA-CC8CB988C4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72" name="Text Box 140">
          <a:extLst>
            <a:ext uri="{FF2B5EF4-FFF2-40B4-BE49-F238E27FC236}">
              <a16:creationId xmlns:a16="http://schemas.microsoft.com/office/drawing/2014/main" id="{FDF29390-5FFD-4B18-B95E-3AA5C255F8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88124ABD-D139-4A46-80B1-BD71B89DEB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6FB39DA-7ACC-4E66-8CA7-22A00AF983E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0C9FCB4D-866D-4F7B-8EEE-76CE1CB86E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76" name="Text Box 8">
          <a:extLst>
            <a:ext uri="{FF2B5EF4-FFF2-40B4-BE49-F238E27FC236}">
              <a16:creationId xmlns:a16="http://schemas.microsoft.com/office/drawing/2014/main" id="{62F112B6-2596-47FE-AAA6-3242A76D86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4A6B69B6-37A1-4B6C-AA2A-0ED1F136F4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0F200532-A545-4D03-9231-16F12435CC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79" name="Text Box 7">
          <a:extLst>
            <a:ext uri="{FF2B5EF4-FFF2-40B4-BE49-F238E27FC236}">
              <a16:creationId xmlns:a16="http://schemas.microsoft.com/office/drawing/2014/main" id="{80418173-D74F-415D-931C-BCC4510EEE2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0" name="Text Box 8">
          <a:extLst>
            <a:ext uri="{FF2B5EF4-FFF2-40B4-BE49-F238E27FC236}">
              <a16:creationId xmlns:a16="http://schemas.microsoft.com/office/drawing/2014/main" id="{DFF03E7F-A259-420D-B2D9-40B15F0E733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1" name="Text Box 9">
          <a:extLst>
            <a:ext uri="{FF2B5EF4-FFF2-40B4-BE49-F238E27FC236}">
              <a16:creationId xmlns:a16="http://schemas.microsoft.com/office/drawing/2014/main" id="{A61EC1F3-C71B-448C-876C-5925CB06AE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2" name="Text Box 10">
          <a:extLst>
            <a:ext uri="{FF2B5EF4-FFF2-40B4-BE49-F238E27FC236}">
              <a16:creationId xmlns:a16="http://schemas.microsoft.com/office/drawing/2014/main" id="{5858A192-2041-40AA-BADC-64C33837DE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3" name="Text Box 11">
          <a:extLst>
            <a:ext uri="{FF2B5EF4-FFF2-40B4-BE49-F238E27FC236}">
              <a16:creationId xmlns:a16="http://schemas.microsoft.com/office/drawing/2014/main" id="{DA92870D-CF80-47C7-B883-0D0A1E802D0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4" name="Text Box 12">
          <a:extLst>
            <a:ext uri="{FF2B5EF4-FFF2-40B4-BE49-F238E27FC236}">
              <a16:creationId xmlns:a16="http://schemas.microsoft.com/office/drawing/2014/main" id="{11AB03DC-E6EA-45A3-93BA-F8908AC1F1D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5" name="Text Box 13">
          <a:extLst>
            <a:ext uri="{FF2B5EF4-FFF2-40B4-BE49-F238E27FC236}">
              <a16:creationId xmlns:a16="http://schemas.microsoft.com/office/drawing/2014/main" id="{6A478C99-52E8-42CE-BCC9-18E66E36CD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6" name="Text Box 14">
          <a:extLst>
            <a:ext uri="{FF2B5EF4-FFF2-40B4-BE49-F238E27FC236}">
              <a16:creationId xmlns:a16="http://schemas.microsoft.com/office/drawing/2014/main" id="{52D4742B-93DC-4A8F-ACB0-741051D8FF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E604A1C2-B753-4CB7-94A9-066D41566A7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9DC58DC3-F729-43D4-A425-24922C5E600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9" name="Text Box 17">
          <a:extLst>
            <a:ext uri="{FF2B5EF4-FFF2-40B4-BE49-F238E27FC236}">
              <a16:creationId xmlns:a16="http://schemas.microsoft.com/office/drawing/2014/main" id="{69E2D689-8D1F-4FA8-B2DA-9C4251E19D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0" name="Text Box 18">
          <a:extLst>
            <a:ext uri="{FF2B5EF4-FFF2-40B4-BE49-F238E27FC236}">
              <a16:creationId xmlns:a16="http://schemas.microsoft.com/office/drawing/2014/main" id="{5E9E2A43-9103-471E-B365-78DAD95CBD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1" name="Text Box 19">
          <a:extLst>
            <a:ext uri="{FF2B5EF4-FFF2-40B4-BE49-F238E27FC236}">
              <a16:creationId xmlns:a16="http://schemas.microsoft.com/office/drawing/2014/main" id="{C7F78F53-8FCC-42AF-8E90-CFDAC21D40C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2" name="Text Box 20">
          <a:extLst>
            <a:ext uri="{FF2B5EF4-FFF2-40B4-BE49-F238E27FC236}">
              <a16:creationId xmlns:a16="http://schemas.microsoft.com/office/drawing/2014/main" id="{0BAB857C-C124-4AB3-ACED-150F5732700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3" name="Text Box 21">
          <a:extLst>
            <a:ext uri="{FF2B5EF4-FFF2-40B4-BE49-F238E27FC236}">
              <a16:creationId xmlns:a16="http://schemas.microsoft.com/office/drawing/2014/main" id="{DD48F43C-3B8D-48A0-9DC9-FF5E640956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4" name="Text Box 22">
          <a:extLst>
            <a:ext uri="{FF2B5EF4-FFF2-40B4-BE49-F238E27FC236}">
              <a16:creationId xmlns:a16="http://schemas.microsoft.com/office/drawing/2014/main" id="{3CC2D47A-6DB9-47FE-8133-FA4A60A2FF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5" name="Text Box 23">
          <a:extLst>
            <a:ext uri="{FF2B5EF4-FFF2-40B4-BE49-F238E27FC236}">
              <a16:creationId xmlns:a16="http://schemas.microsoft.com/office/drawing/2014/main" id="{3D021632-9CDC-4175-B34A-DBB6D16FC24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6" name="Text Box 24">
          <a:extLst>
            <a:ext uri="{FF2B5EF4-FFF2-40B4-BE49-F238E27FC236}">
              <a16:creationId xmlns:a16="http://schemas.microsoft.com/office/drawing/2014/main" id="{70BB9E8E-BE69-4B5A-BE03-3F76555EF0A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7" name="Text Box 25">
          <a:extLst>
            <a:ext uri="{FF2B5EF4-FFF2-40B4-BE49-F238E27FC236}">
              <a16:creationId xmlns:a16="http://schemas.microsoft.com/office/drawing/2014/main" id="{7129F4B0-A096-41A7-9B15-12601DC411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8" name="Text Box 26">
          <a:extLst>
            <a:ext uri="{FF2B5EF4-FFF2-40B4-BE49-F238E27FC236}">
              <a16:creationId xmlns:a16="http://schemas.microsoft.com/office/drawing/2014/main" id="{69ECF451-A6E2-4BA1-B9C2-AB1FCAAE24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9" name="Text Box 27">
          <a:extLst>
            <a:ext uri="{FF2B5EF4-FFF2-40B4-BE49-F238E27FC236}">
              <a16:creationId xmlns:a16="http://schemas.microsoft.com/office/drawing/2014/main" id="{F2643DFB-6B4A-498A-8117-2B2B94919C6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0" name="Text Box 28">
          <a:extLst>
            <a:ext uri="{FF2B5EF4-FFF2-40B4-BE49-F238E27FC236}">
              <a16:creationId xmlns:a16="http://schemas.microsoft.com/office/drawing/2014/main" id="{FD1F3693-1F7A-4D66-B0C0-74B5005F56E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1" name="Text Box 29">
          <a:extLst>
            <a:ext uri="{FF2B5EF4-FFF2-40B4-BE49-F238E27FC236}">
              <a16:creationId xmlns:a16="http://schemas.microsoft.com/office/drawing/2014/main" id="{B57BC76B-EFBE-4F2D-B957-C1104A103B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2" name="Text Box 30">
          <a:extLst>
            <a:ext uri="{FF2B5EF4-FFF2-40B4-BE49-F238E27FC236}">
              <a16:creationId xmlns:a16="http://schemas.microsoft.com/office/drawing/2014/main" id="{0ED70CF9-6E40-42FF-80E9-8037B0EA1C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3" name="Text Box 31">
          <a:extLst>
            <a:ext uri="{FF2B5EF4-FFF2-40B4-BE49-F238E27FC236}">
              <a16:creationId xmlns:a16="http://schemas.microsoft.com/office/drawing/2014/main" id="{B29BAC4D-7E29-4288-BCDE-DB2129DD134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4" name="Text Box 32">
          <a:extLst>
            <a:ext uri="{FF2B5EF4-FFF2-40B4-BE49-F238E27FC236}">
              <a16:creationId xmlns:a16="http://schemas.microsoft.com/office/drawing/2014/main" id="{1ECF2571-FF4C-4E65-A122-37758611570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5" name="Text Box 33">
          <a:extLst>
            <a:ext uri="{FF2B5EF4-FFF2-40B4-BE49-F238E27FC236}">
              <a16:creationId xmlns:a16="http://schemas.microsoft.com/office/drawing/2014/main" id="{D063B18C-4B7E-42CE-B83E-6AA73760AF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488FCD97-B439-41E9-BCF2-4EE60D06E28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7" name="Text Box 35">
          <a:extLst>
            <a:ext uri="{FF2B5EF4-FFF2-40B4-BE49-F238E27FC236}">
              <a16:creationId xmlns:a16="http://schemas.microsoft.com/office/drawing/2014/main" id="{5888F50A-C1E1-4D52-9E68-3A3F50055F6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8" name="Text Box 36">
          <a:extLst>
            <a:ext uri="{FF2B5EF4-FFF2-40B4-BE49-F238E27FC236}">
              <a16:creationId xmlns:a16="http://schemas.microsoft.com/office/drawing/2014/main" id="{9BDC8558-E667-4541-A14B-94004FDBD0A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9" name="Text Box 37">
          <a:extLst>
            <a:ext uri="{FF2B5EF4-FFF2-40B4-BE49-F238E27FC236}">
              <a16:creationId xmlns:a16="http://schemas.microsoft.com/office/drawing/2014/main" id="{69CD43CF-6A13-42CB-8ECF-16A9B30338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10" name="Text Box 38">
          <a:extLst>
            <a:ext uri="{FF2B5EF4-FFF2-40B4-BE49-F238E27FC236}">
              <a16:creationId xmlns:a16="http://schemas.microsoft.com/office/drawing/2014/main" id="{2C85ABA1-83C0-4F85-9C76-4545845016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11" name="Text Box 39">
          <a:extLst>
            <a:ext uri="{FF2B5EF4-FFF2-40B4-BE49-F238E27FC236}">
              <a16:creationId xmlns:a16="http://schemas.microsoft.com/office/drawing/2014/main" id="{8D460444-4000-4F0F-B435-EB6E3F77B1B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12" name="Text Box 40">
          <a:extLst>
            <a:ext uri="{FF2B5EF4-FFF2-40B4-BE49-F238E27FC236}">
              <a16:creationId xmlns:a16="http://schemas.microsoft.com/office/drawing/2014/main" id="{B5C96907-C305-4860-9FAD-4B3209B7ACD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13" name="Text Box 41">
          <a:extLst>
            <a:ext uri="{FF2B5EF4-FFF2-40B4-BE49-F238E27FC236}">
              <a16:creationId xmlns:a16="http://schemas.microsoft.com/office/drawing/2014/main" id="{6AF0F29E-EAFD-47A6-BACE-B0EC6309AE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14" name="Text Box 42">
          <a:extLst>
            <a:ext uri="{FF2B5EF4-FFF2-40B4-BE49-F238E27FC236}">
              <a16:creationId xmlns:a16="http://schemas.microsoft.com/office/drawing/2014/main" id="{F2BFBFC1-72C1-4180-9934-1AF2BDD549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15" name="Text Box 43">
          <a:extLst>
            <a:ext uri="{FF2B5EF4-FFF2-40B4-BE49-F238E27FC236}">
              <a16:creationId xmlns:a16="http://schemas.microsoft.com/office/drawing/2014/main" id="{96D1F39B-1117-4B25-BB23-0C3A084C48A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16" name="Text Box 44">
          <a:extLst>
            <a:ext uri="{FF2B5EF4-FFF2-40B4-BE49-F238E27FC236}">
              <a16:creationId xmlns:a16="http://schemas.microsoft.com/office/drawing/2014/main" id="{9443065A-059C-4294-A552-990847F3601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7" name="Text Box 53">
          <a:extLst>
            <a:ext uri="{FF2B5EF4-FFF2-40B4-BE49-F238E27FC236}">
              <a16:creationId xmlns:a16="http://schemas.microsoft.com/office/drawing/2014/main" id="{B1B0E22B-4C27-4C94-BE4C-638688A512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8" name="Text Box 54">
          <a:extLst>
            <a:ext uri="{FF2B5EF4-FFF2-40B4-BE49-F238E27FC236}">
              <a16:creationId xmlns:a16="http://schemas.microsoft.com/office/drawing/2014/main" id="{A856CF36-2C62-4922-B71C-95942E6A71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19" name="Text Box 55">
          <a:extLst>
            <a:ext uri="{FF2B5EF4-FFF2-40B4-BE49-F238E27FC236}">
              <a16:creationId xmlns:a16="http://schemas.microsoft.com/office/drawing/2014/main" id="{EDA10EA9-5F70-45AF-BFC9-05EAA5D2DA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0" name="Text Box 56">
          <a:extLst>
            <a:ext uri="{FF2B5EF4-FFF2-40B4-BE49-F238E27FC236}">
              <a16:creationId xmlns:a16="http://schemas.microsoft.com/office/drawing/2014/main" id="{79E3EBB2-5DA6-4FC3-B3B0-B5FE84FE21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1" name="Text Box 57">
          <a:extLst>
            <a:ext uri="{FF2B5EF4-FFF2-40B4-BE49-F238E27FC236}">
              <a16:creationId xmlns:a16="http://schemas.microsoft.com/office/drawing/2014/main" id="{BDA779DD-53F1-4C5E-88F7-BF9B936EE1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2" name="Text Box 58">
          <a:extLst>
            <a:ext uri="{FF2B5EF4-FFF2-40B4-BE49-F238E27FC236}">
              <a16:creationId xmlns:a16="http://schemas.microsoft.com/office/drawing/2014/main" id="{83D9B653-13A7-4674-9DE8-EBD49DC237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3" name="Text Box 59">
          <a:extLst>
            <a:ext uri="{FF2B5EF4-FFF2-40B4-BE49-F238E27FC236}">
              <a16:creationId xmlns:a16="http://schemas.microsoft.com/office/drawing/2014/main" id="{3845AEA6-A18F-4CC1-AAF4-47248E76CC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4" name="Text Box 60">
          <a:extLst>
            <a:ext uri="{FF2B5EF4-FFF2-40B4-BE49-F238E27FC236}">
              <a16:creationId xmlns:a16="http://schemas.microsoft.com/office/drawing/2014/main" id="{CA611995-5D4A-4CBD-91E1-7C8FC35D99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5" name="Text Box 61">
          <a:extLst>
            <a:ext uri="{FF2B5EF4-FFF2-40B4-BE49-F238E27FC236}">
              <a16:creationId xmlns:a16="http://schemas.microsoft.com/office/drawing/2014/main" id="{626BE16A-251B-4355-8AD9-6DDFD91CA1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6" name="Text Box 62">
          <a:extLst>
            <a:ext uri="{FF2B5EF4-FFF2-40B4-BE49-F238E27FC236}">
              <a16:creationId xmlns:a16="http://schemas.microsoft.com/office/drawing/2014/main" id="{965F25E4-A6A7-4431-B12D-4E4556FF64D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7" name="Text Box 63">
          <a:extLst>
            <a:ext uri="{FF2B5EF4-FFF2-40B4-BE49-F238E27FC236}">
              <a16:creationId xmlns:a16="http://schemas.microsoft.com/office/drawing/2014/main" id="{3053A4FB-B295-46B9-A0D4-98E6158254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8" name="Text Box 64">
          <a:extLst>
            <a:ext uri="{FF2B5EF4-FFF2-40B4-BE49-F238E27FC236}">
              <a16:creationId xmlns:a16="http://schemas.microsoft.com/office/drawing/2014/main" id="{59242D7C-58FF-4661-8CE6-8753E9280E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9" name="Text Box 65">
          <a:extLst>
            <a:ext uri="{FF2B5EF4-FFF2-40B4-BE49-F238E27FC236}">
              <a16:creationId xmlns:a16="http://schemas.microsoft.com/office/drawing/2014/main" id="{31320AFB-FBB4-4430-8C5A-9970CEC167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0" name="Text Box 66">
          <a:extLst>
            <a:ext uri="{FF2B5EF4-FFF2-40B4-BE49-F238E27FC236}">
              <a16:creationId xmlns:a16="http://schemas.microsoft.com/office/drawing/2014/main" id="{91CC5C85-7719-4083-BECE-4831DDD577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1" name="Text Box 67">
          <a:extLst>
            <a:ext uri="{FF2B5EF4-FFF2-40B4-BE49-F238E27FC236}">
              <a16:creationId xmlns:a16="http://schemas.microsoft.com/office/drawing/2014/main" id="{A3E080D9-FFE0-46A7-B638-A27B1DADDD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2" name="Text Box 68">
          <a:extLst>
            <a:ext uri="{FF2B5EF4-FFF2-40B4-BE49-F238E27FC236}">
              <a16:creationId xmlns:a16="http://schemas.microsoft.com/office/drawing/2014/main" id="{82550427-424A-4E01-80FE-F67D6BE0BC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3" name="Text Box 69">
          <a:extLst>
            <a:ext uri="{FF2B5EF4-FFF2-40B4-BE49-F238E27FC236}">
              <a16:creationId xmlns:a16="http://schemas.microsoft.com/office/drawing/2014/main" id="{D7967CF3-0AD6-4A3E-BB4C-45F7703FC2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4" name="Text Box 70">
          <a:extLst>
            <a:ext uri="{FF2B5EF4-FFF2-40B4-BE49-F238E27FC236}">
              <a16:creationId xmlns:a16="http://schemas.microsoft.com/office/drawing/2014/main" id="{BA2269E7-A727-482E-B8FB-ED705103F9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5" name="Text Box 71">
          <a:extLst>
            <a:ext uri="{FF2B5EF4-FFF2-40B4-BE49-F238E27FC236}">
              <a16:creationId xmlns:a16="http://schemas.microsoft.com/office/drawing/2014/main" id="{4EF84A1A-6179-444E-9C5C-32D6563A40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6" name="Text Box 72">
          <a:extLst>
            <a:ext uri="{FF2B5EF4-FFF2-40B4-BE49-F238E27FC236}">
              <a16:creationId xmlns:a16="http://schemas.microsoft.com/office/drawing/2014/main" id="{A2DB9EF8-67FC-44C7-B530-D8ECB08A65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7" name="Text Box 73">
          <a:extLst>
            <a:ext uri="{FF2B5EF4-FFF2-40B4-BE49-F238E27FC236}">
              <a16:creationId xmlns:a16="http://schemas.microsoft.com/office/drawing/2014/main" id="{44FA8A72-3526-467B-A926-6ED73BBBE99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8" name="Text Box 74">
          <a:extLst>
            <a:ext uri="{FF2B5EF4-FFF2-40B4-BE49-F238E27FC236}">
              <a16:creationId xmlns:a16="http://schemas.microsoft.com/office/drawing/2014/main" id="{378E87B0-7269-4A74-B59E-6A79489DFF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9" name="Text Box 75">
          <a:extLst>
            <a:ext uri="{FF2B5EF4-FFF2-40B4-BE49-F238E27FC236}">
              <a16:creationId xmlns:a16="http://schemas.microsoft.com/office/drawing/2014/main" id="{115BCB35-B5AF-4E82-85F5-184D5E85F3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0" name="Text Box 76">
          <a:extLst>
            <a:ext uri="{FF2B5EF4-FFF2-40B4-BE49-F238E27FC236}">
              <a16:creationId xmlns:a16="http://schemas.microsoft.com/office/drawing/2014/main" id="{05796B8E-E69F-4A97-8121-859234750E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1" name="Text Box 77">
          <a:extLst>
            <a:ext uri="{FF2B5EF4-FFF2-40B4-BE49-F238E27FC236}">
              <a16:creationId xmlns:a16="http://schemas.microsoft.com/office/drawing/2014/main" id="{ED120564-8753-4D1C-AD26-EDE3A7807EC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2" name="Text Box 78">
          <a:extLst>
            <a:ext uri="{FF2B5EF4-FFF2-40B4-BE49-F238E27FC236}">
              <a16:creationId xmlns:a16="http://schemas.microsoft.com/office/drawing/2014/main" id="{2330369F-CBDE-482D-BD59-3AD790E602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3" name="Text Box 79">
          <a:extLst>
            <a:ext uri="{FF2B5EF4-FFF2-40B4-BE49-F238E27FC236}">
              <a16:creationId xmlns:a16="http://schemas.microsoft.com/office/drawing/2014/main" id="{F69C8394-9F30-4691-8D8F-4FB43CB02D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4" name="Text Box 80">
          <a:extLst>
            <a:ext uri="{FF2B5EF4-FFF2-40B4-BE49-F238E27FC236}">
              <a16:creationId xmlns:a16="http://schemas.microsoft.com/office/drawing/2014/main" id="{8447D62B-00EC-4B2B-87CC-5032E2BD4F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5" name="Text Box 101">
          <a:extLst>
            <a:ext uri="{FF2B5EF4-FFF2-40B4-BE49-F238E27FC236}">
              <a16:creationId xmlns:a16="http://schemas.microsoft.com/office/drawing/2014/main" id="{D2E1C201-DF59-41BA-91F8-EE0020A904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6" name="Text Box 102">
          <a:extLst>
            <a:ext uri="{FF2B5EF4-FFF2-40B4-BE49-F238E27FC236}">
              <a16:creationId xmlns:a16="http://schemas.microsoft.com/office/drawing/2014/main" id="{C7644913-C437-400E-9C31-14DAA55341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7" name="Text Box 103">
          <a:extLst>
            <a:ext uri="{FF2B5EF4-FFF2-40B4-BE49-F238E27FC236}">
              <a16:creationId xmlns:a16="http://schemas.microsoft.com/office/drawing/2014/main" id="{9124EB06-76A8-416A-B8AE-431C27A009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8" name="Text Box 104">
          <a:extLst>
            <a:ext uri="{FF2B5EF4-FFF2-40B4-BE49-F238E27FC236}">
              <a16:creationId xmlns:a16="http://schemas.microsoft.com/office/drawing/2014/main" id="{7D1BFE48-7F1A-4888-80E0-D5C40FC5CC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9" name="Text Box 105">
          <a:extLst>
            <a:ext uri="{FF2B5EF4-FFF2-40B4-BE49-F238E27FC236}">
              <a16:creationId xmlns:a16="http://schemas.microsoft.com/office/drawing/2014/main" id="{23B505B6-418A-4CCF-B077-057087C3B2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0" name="Text Box 106">
          <a:extLst>
            <a:ext uri="{FF2B5EF4-FFF2-40B4-BE49-F238E27FC236}">
              <a16:creationId xmlns:a16="http://schemas.microsoft.com/office/drawing/2014/main" id="{2892CC86-75DD-4C41-8E18-BAFA026F2FC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1" name="Text Box 107">
          <a:extLst>
            <a:ext uri="{FF2B5EF4-FFF2-40B4-BE49-F238E27FC236}">
              <a16:creationId xmlns:a16="http://schemas.microsoft.com/office/drawing/2014/main" id="{EC264DFD-8D03-4CF7-BCFF-4B7DB7AF77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2" name="Text Box 108">
          <a:extLst>
            <a:ext uri="{FF2B5EF4-FFF2-40B4-BE49-F238E27FC236}">
              <a16:creationId xmlns:a16="http://schemas.microsoft.com/office/drawing/2014/main" id="{CCDF27C5-F1E5-4421-8CD4-B8E3AB8E8C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3" name="Text Box 109">
          <a:extLst>
            <a:ext uri="{FF2B5EF4-FFF2-40B4-BE49-F238E27FC236}">
              <a16:creationId xmlns:a16="http://schemas.microsoft.com/office/drawing/2014/main" id="{12BD7C45-EF78-4FF0-96D6-411710B476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4" name="Text Box 110">
          <a:extLst>
            <a:ext uri="{FF2B5EF4-FFF2-40B4-BE49-F238E27FC236}">
              <a16:creationId xmlns:a16="http://schemas.microsoft.com/office/drawing/2014/main" id="{18A0D121-232F-49B5-BD4D-BAC240D8EE4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5" name="Text Box 111">
          <a:extLst>
            <a:ext uri="{FF2B5EF4-FFF2-40B4-BE49-F238E27FC236}">
              <a16:creationId xmlns:a16="http://schemas.microsoft.com/office/drawing/2014/main" id="{1B678B49-4D23-418C-AC76-4F0B7F35D9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6" name="Text Box 112">
          <a:extLst>
            <a:ext uri="{FF2B5EF4-FFF2-40B4-BE49-F238E27FC236}">
              <a16:creationId xmlns:a16="http://schemas.microsoft.com/office/drawing/2014/main" id="{D4E0DD18-7CEF-4603-A1D1-93B68D9735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7" name="Text Box 113">
          <a:extLst>
            <a:ext uri="{FF2B5EF4-FFF2-40B4-BE49-F238E27FC236}">
              <a16:creationId xmlns:a16="http://schemas.microsoft.com/office/drawing/2014/main" id="{F4796B15-3480-406D-B88D-24E8DA7259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8" name="Text Box 114">
          <a:extLst>
            <a:ext uri="{FF2B5EF4-FFF2-40B4-BE49-F238E27FC236}">
              <a16:creationId xmlns:a16="http://schemas.microsoft.com/office/drawing/2014/main" id="{4CF6B0B0-DF41-45C4-A19F-07F4357FAD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9" name="Text Box 115">
          <a:extLst>
            <a:ext uri="{FF2B5EF4-FFF2-40B4-BE49-F238E27FC236}">
              <a16:creationId xmlns:a16="http://schemas.microsoft.com/office/drawing/2014/main" id="{5DEFEF8B-C4AD-44CE-9ACF-EC97EA0CE7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0" name="Text Box 116">
          <a:extLst>
            <a:ext uri="{FF2B5EF4-FFF2-40B4-BE49-F238E27FC236}">
              <a16:creationId xmlns:a16="http://schemas.microsoft.com/office/drawing/2014/main" id="{55E6389A-74F9-413E-8A6D-47773CCE81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1" name="Text Box 117">
          <a:extLst>
            <a:ext uri="{FF2B5EF4-FFF2-40B4-BE49-F238E27FC236}">
              <a16:creationId xmlns:a16="http://schemas.microsoft.com/office/drawing/2014/main" id="{F52FDDEC-A3D8-48A3-B648-538FE86E628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2" name="Text Box 118">
          <a:extLst>
            <a:ext uri="{FF2B5EF4-FFF2-40B4-BE49-F238E27FC236}">
              <a16:creationId xmlns:a16="http://schemas.microsoft.com/office/drawing/2014/main" id="{CAEEBAC8-113E-46C9-8913-6A503D540CF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3" name="Text Box 119">
          <a:extLst>
            <a:ext uri="{FF2B5EF4-FFF2-40B4-BE49-F238E27FC236}">
              <a16:creationId xmlns:a16="http://schemas.microsoft.com/office/drawing/2014/main" id="{139C889F-9B48-4BF8-BF49-8158FA6858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4" name="Text Box 120">
          <a:extLst>
            <a:ext uri="{FF2B5EF4-FFF2-40B4-BE49-F238E27FC236}">
              <a16:creationId xmlns:a16="http://schemas.microsoft.com/office/drawing/2014/main" id="{054A3678-161D-47B3-92CA-CCFCF13B81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5" name="Text Box 121">
          <a:extLst>
            <a:ext uri="{FF2B5EF4-FFF2-40B4-BE49-F238E27FC236}">
              <a16:creationId xmlns:a16="http://schemas.microsoft.com/office/drawing/2014/main" id="{3818FD28-F1B1-445B-ABE7-FD4F161EF1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6" name="Text Box 122">
          <a:extLst>
            <a:ext uri="{FF2B5EF4-FFF2-40B4-BE49-F238E27FC236}">
              <a16:creationId xmlns:a16="http://schemas.microsoft.com/office/drawing/2014/main" id="{45720C8C-0A4F-446E-8DA2-3E4D3A9B203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7" name="Text Box 123">
          <a:extLst>
            <a:ext uri="{FF2B5EF4-FFF2-40B4-BE49-F238E27FC236}">
              <a16:creationId xmlns:a16="http://schemas.microsoft.com/office/drawing/2014/main" id="{58380B21-865E-43E3-8D14-81F625674D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8" name="Text Box 124">
          <a:extLst>
            <a:ext uri="{FF2B5EF4-FFF2-40B4-BE49-F238E27FC236}">
              <a16:creationId xmlns:a16="http://schemas.microsoft.com/office/drawing/2014/main" id="{7A6E2296-3FE3-4D29-B8D8-6ED1205E43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9" name="Text Box 125">
          <a:extLst>
            <a:ext uri="{FF2B5EF4-FFF2-40B4-BE49-F238E27FC236}">
              <a16:creationId xmlns:a16="http://schemas.microsoft.com/office/drawing/2014/main" id="{6DEE5A40-5FB5-4188-8513-B1CF4C6098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0" name="Text Box 126">
          <a:extLst>
            <a:ext uri="{FF2B5EF4-FFF2-40B4-BE49-F238E27FC236}">
              <a16:creationId xmlns:a16="http://schemas.microsoft.com/office/drawing/2014/main" id="{DA370EA6-841F-4015-A48B-4B28BDA2C9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1" name="Text Box 127">
          <a:extLst>
            <a:ext uri="{FF2B5EF4-FFF2-40B4-BE49-F238E27FC236}">
              <a16:creationId xmlns:a16="http://schemas.microsoft.com/office/drawing/2014/main" id="{D7601DE7-50DB-47D6-B98E-351BC62F76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2" name="Text Box 128">
          <a:extLst>
            <a:ext uri="{FF2B5EF4-FFF2-40B4-BE49-F238E27FC236}">
              <a16:creationId xmlns:a16="http://schemas.microsoft.com/office/drawing/2014/main" id="{EB57E458-B2DD-482B-B9F1-891FCDFFC4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3" name="Text Box 145">
          <a:extLst>
            <a:ext uri="{FF2B5EF4-FFF2-40B4-BE49-F238E27FC236}">
              <a16:creationId xmlns:a16="http://schemas.microsoft.com/office/drawing/2014/main" id="{5F7FE9BB-365D-4763-9A13-76FF54627C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4" name="Text Box 146">
          <a:extLst>
            <a:ext uri="{FF2B5EF4-FFF2-40B4-BE49-F238E27FC236}">
              <a16:creationId xmlns:a16="http://schemas.microsoft.com/office/drawing/2014/main" id="{C692FC81-54B8-4673-AC23-BAAF966879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5" name="Text Box 147">
          <a:extLst>
            <a:ext uri="{FF2B5EF4-FFF2-40B4-BE49-F238E27FC236}">
              <a16:creationId xmlns:a16="http://schemas.microsoft.com/office/drawing/2014/main" id="{D17628DD-1750-4A7C-918C-C67A8BF1F8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6" name="Text Box 148">
          <a:extLst>
            <a:ext uri="{FF2B5EF4-FFF2-40B4-BE49-F238E27FC236}">
              <a16:creationId xmlns:a16="http://schemas.microsoft.com/office/drawing/2014/main" id="{C10CDF9B-1C92-4666-8AE2-016EA97314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7" name="Text Box 189">
          <a:extLst>
            <a:ext uri="{FF2B5EF4-FFF2-40B4-BE49-F238E27FC236}">
              <a16:creationId xmlns:a16="http://schemas.microsoft.com/office/drawing/2014/main" id="{61F268AD-6A7B-4DF3-8906-D14BC59BFDD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8" name="Text Box 190">
          <a:extLst>
            <a:ext uri="{FF2B5EF4-FFF2-40B4-BE49-F238E27FC236}">
              <a16:creationId xmlns:a16="http://schemas.microsoft.com/office/drawing/2014/main" id="{4F0D0384-5291-496C-8B4C-71AE62BF1A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9" name="Text Box 191">
          <a:extLst>
            <a:ext uri="{FF2B5EF4-FFF2-40B4-BE49-F238E27FC236}">
              <a16:creationId xmlns:a16="http://schemas.microsoft.com/office/drawing/2014/main" id="{D1313CF5-B7E2-4B27-B20D-112C6924E4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0" name="Text Box 192">
          <a:extLst>
            <a:ext uri="{FF2B5EF4-FFF2-40B4-BE49-F238E27FC236}">
              <a16:creationId xmlns:a16="http://schemas.microsoft.com/office/drawing/2014/main" id="{A3184323-4980-4F81-AA62-C320DE2959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1" name="Text Box 233">
          <a:extLst>
            <a:ext uri="{FF2B5EF4-FFF2-40B4-BE49-F238E27FC236}">
              <a16:creationId xmlns:a16="http://schemas.microsoft.com/office/drawing/2014/main" id="{07A79BC2-E7A4-4C1D-84BA-FB716E7F794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2" name="Text Box 234">
          <a:extLst>
            <a:ext uri="{FF2B5EF4-FFF2-40B4-BE49-F238E27FC236}">
              <a16:creationId xmlns:a16="http://schemas.microsoft.com/office/drawing/2014/main" id="{847AC2CD-AE5C-4D6E-957E-3D3C1021DC9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3" name="Text Box 235">
          <a:extLst>
            <a:ext uri="{FF2B5EF4-FFF2-40B4-BE49-F238E27FC236}">
              <a16:creationId xmlns:a16="http://schemas.microsoft.com/office/drawing/2014/main" id="{D92D0041-1ED4-4425-AB63-F43E5485B0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4" name="Text Box 236">
          <a:extLst>
            <a:ext uri="{FF2B5EF4-FFF2-40B4-BE49-F238E27FC236}">
              <a16:creationId xmlns:a16="http://schemas.microsoft.com/office/drawing/2014/main" id="{EA79F3FF-C9D8-49C0-AE44-CDCC8D46DF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17D0EA-A485-4387-99CB-8CC46EC82FD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C73029E2-F6D9-463C-822C-DDB66819CC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7" name="Text Box 7">
          <a:extLst>
            <a:ext uri="{FF2B5EF4-FFF2-40B4-BE49-F238E27FC236}">
              <a16:creationId xmlns:a16="http://schemas.microsoft.com/office/drawing/2014/main" id="{3CEEB857-1561-4695-AFB8-3A7E20F53A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8" name="Text Box 8">
          <a:extLst>
            <a:ext uri="{FF2B5EF4-FFF2-40B4-BE49-F238E27FC236}">
              <a16:creationId xmlns:a16="http://schemas.microsoft.com/office/drawing/2014/main" id="{8EF37419-A701-458C-A6E4-F798E714F4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9" name="Text Box 9">
          <a:extLst>
            <a:ext uri="{FF2B5EF4-FFF2-40B4-BE49-F238E27FC236}">
              <a16:creationId xmlns:a16="http://schemas.microsoft.com/office/drawing/2014/main" id="{65220AE4-41B0-4085-95B2-B09BA2E55D6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0" name="Text Box 10">
          <a:extLst>
            <a:ext uri="{FF2B5EF4-FFF2-40B4-BE49-F238E27FC236}">
              <a16:creationId xmlns:a16="http://schemas.microsoft.com/office/drawing/2014/main" id="{31D2BC57-BA36-4F6E-9F85-377B43E574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1" name="Text Box 11">
          <a:extLst>
            <a:ext uri="{FF2B5EF4-FFF2-40B4-BE49-F238E27FC236}">
              <a16:creationId xmlns:a16="http://schemas.microsoft.com/office/drawing/2014/main" id="{6564E463-6A2B-4F84-828D-644D295BDF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2" name="Text Box 12">
          <a:extLst>
            <a:ext uri="{FF2B5EF4-FFF2-40B4-BE49-F238E27FC236}">
              <a16:creationId xmlns:a16="http://schemas.microsoft.com/office/drawing/2014/main" id="{CFCADBAA-6C63-48CC-B255-B7D174CFAA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3" name="Text Box 13">
          <a:extLst>
            <a:ext uri="{FF2B5EF4-FFF2-40B4-BE49-F238E27FC236}">
              <a16:creationId xmlns:a16="http://schemas.microsoft.com/office/drawing/2014/main" id="{8A9FABDD-9C5A-49A4-91DF-3274893CC5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4" name="Text Box 14">
          <a:extLst>
            <a:ext uri="{FF2B5EF4-FFF2-40B4-BE49-F238E27FC236}">
              <a16:creationId xmlns:a16="http://schemas.microsoft.com/office/drawing/2014/main" id="{807B41C6-3FF1-4FFF-BC20-179B7D885C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B72A676B-2FC1-4BB9-A642-F37280F459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B76E603E-2A1B-45DE-8E25-780ABCDDF2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7" name="Text Box 17">
          <a:extLst>
            <a:ext uri="{FF2B5EF4-FFF2-40B4-BE49-F238E27FC236}">
              <a16:creationId xmlns:a16="http://schemas.microsoft.com/office/drawing/2014/main" id="{868D3DF3-3F06-41F6-ACA5-B4F6B65018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8" name="Text Box 18">
          <a:extLst>
            <a:ext uri="{FF2B5EF4-FFF2-40B4-BE49-F238E27FC236}">
              <a16:creationId xmlns:a16="http://schemas.microsoft.com/office/drawing/2014/main" id="{E5FFE3F6-551A-4946-AEB6-5C3EFCD7AE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9" name="Text Box 19">
          <a:extLst>
            <a:ext uri="{FF2B5EF4-FFF2-40B4-BE49-F238E27FC236}">
              <a16:creationId xmlns:a16="http://schemas.microsoft.com/office/drawing/2014/main" id="{91231BA8-9EDE-4186-AC5C-9C9DC7DF44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0" name="Text Box 20">
          <a:extLst>
            <a:ext uri="{FF2B5EF4-FFF2-40B4-BE49-F238E27FC236}">
              <a16:creationId xmlns:a16="http://schemas.microsoft.com/office/drawing/2014/main" id="{0F014204-4EC2-4BBF-80B6-D8AFEFE4C5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1" name="Text Box 21">
          <a:extLst>
            <a:ext uri="{FF2B5EF4-FFF2-40B4-BE49-F238E27FC236}">
              <a16:creationId xmlns:a16="http://schemas.microsoft.com/office/drawing/2014/main" id="{BCC73FF7-5EEF-4348-86E3-B14D0BCAB3F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2" name="Text Box 22">
          <a:extLst>
            <a:ext uri="{FF2B5EF4-FFF2-40B4-BE49-F238E27FC236}">
              <a16:creationId xmlns:a16="http://schemas.microsoft.com/office/drawing/2014/main" id="{1B39CC09-65B1-490E-BA72-9CB0C1EF76A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3" name="Text Box 23">
          <a:extLst>
            <a:ext uri="{FF2B5EF4-FFF2-40B4-BE49-F238E27FC236}">
              <a16:creationId xmlns:a16="http://schemas.microsoft.com/office/drawing/2014/main" id="{961A1B0C-3DA2-4960-9F33-55486626D1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4" name="Text Box 24">
          <a:extLst>
            <a:ext uri="{FF2B5EF4-FFF2-40B4-BE49-F238E27FC236}">
              <a16:creationId xmlns:a16="http://schemas.microsoft.com/office/drawing/2014/main" id="{D54955F7-90C3-4EB5-B9FC-15F604735F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5" name="Text Box 25">
          <a:extLst>
            <a:ext uri="{FF2B5EF4-FFF2-40B4-BE49-F238E27FC236}">
              <a16:creationId xmlns:a16="http://schemas.microsoft.com/office/drawing/2014/main" id="{A905CDC5-8351-4807-8E24-617464BCB2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6" name="Text Box 26">
          <a:extLst>
            <a:ext uri="{FF2B5EF4-FFF2-40B4-BE49-F238E27FC236}">
              <a16:creationId xmlns:a16="http://schemas.microsoft.com/office/drawing/2014/main" id="{677F3D1B-382A-4C57-87AF-2261E1535F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7" name="Text Box 27">
          <a:extLst>
            <a:ext uri="{FF2B5EF4-FFF2-40B4-BE49-F238E27FC236}">
              <a16:creationId xmlns:a16="http://schemas.microsoft.com/office/drawing/2014/main" id="{6DAB6427-E4C1-45A5-816C-4405078388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8" name="Text Box 28">
          <a:extLst>
            <a:ext uri="{FF2B5EF4-FFF2-40B4-BE49-F238E27FC236}">
              <a16:creationId xmlns:a16="http://schemas.microsoft.com/office/drawing/2014/main" id="{69EFFF5C-EF37-44A7-A4EC-E5041A556A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9" name="Text Box 29">
          <a:extLst>
            <a:ext uri="{FF2B5EF4-FFF2-40B4-BE49-F238E27FC236}">
              <a16:creationId xmlns:a16="http://schemas.microsoft.com/office/drawing/2014/main" id="{B984E608-94F9-4764-A589-4457AB94CB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0" name="Text Box 30">
          <a:extLst>
            <a:ext uri="{FF2B5EF4-FFF2-40B4-BE49-F238E27FC236}">
              <a16:creationId xmlns:a16="http://schemas.microsoft.com/office/drawing/2014/main" id="{C46D6EAC-886C-45B2-86D7-716E8B1481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1" name="Text Box 31">
          <a:extLst>
            <a:ext uri="{FF2B5EF4-FFF2-40B4-BE49-F238E27FC236}">
              <a16:creationId xmlns:a16="http://schemas.microsoft.com/office/drawing/2014/main" id="{E691F691-3929-4697-8B2F-BFB8390440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2" name="Text Box 32">
          <a:extLst>
            <a:ext uri="{FF2B5EF4-FFF2-40B4-BE49-F238E27FC236}">
              <a16:creationId xmlns:a16="http://schemas.microsoft.com/office/drawing/2014/main" id="{74FAB728-C464-4CEE-95E1-14759A7BAD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3" name="Text Box 53">
          <a:extLst>
            <a:ext uri="{FF2B5EF4-FFF2-40B4-BE49-F238E27FC236}">
              <a16:creationId xmlns:a16="http://schemas.microsoft.com/office/drawing/2014/main" id="{7627DA90-21EE-4869-BE66-991F4CAA4A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4" name="Text Box 54">
          <a:extLst>
            <a:ext uri="{FF2B5EF4-FFF2-40B4-BE49-F238E27FC236}">
              <a16:creationId xmlns:a16="http://schemas.microsoft.com/office/drawing/2014/main" id="{43A83F57-D923-4E19-9E75-20ACAD05C2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5" name="Text Box 55">
          <a:extLst>
            <a:ext uri="{FF2B5EF4-FFF2-40B4-BE49-F238E27FC236}">
              <a16:creationId xmlns:a16="http://schemas.microsoft.com/office/drawing/2014/main" id="{F1F812C2-F77E-41A3-9E8D-F483D7FB0A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6" name="Text Box 56">
          <a:extLst>
            <a:ext uri="{FF2B5EF4-FFF2-40B4-BE49-F238E27FC236}">
              <a16:creationId xmlns:a16="http://schemas.microsoft.com/office/drawing/2014/main" id="{1C50E2A9-8A6B-4898-ACDA-B474674433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7" name="Text Box 57">
          <a:extLst>
            <a:ext uri="{FF2B5EF4-FFF2-40B4-BE49-F238E27FC236}">
              <a16:creationId xmlns:a16="http://schemas.microsoft.com/office/drawing/2014/main" id="{27393C3B-49F4-45A3-830E-50F8DE8837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8" name="Text Box 58">
          <a:extLst>
            <a:ext uri="{FF2B5EF4-FFF2-40B4-BE49-F238E27FC236}">
              <a16:creationId xmlns:a16="http://schemas.microsoft.com/office/drawing/2014/main" id="{37BE2368-703C-4C36-89A0-2EE629F8FC9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9" name="Text Box 59">
          <a:extLst>
            <a:ext uri="{FF2B5EF4-FFF2-40B4-BE49-F238E27FC236}">
              <a16:creationId xmlns:a16="http://schemas.microsoft.com/office/drawing/2014/main" id="{AEB8788D-6429-449D-97FE-49C37C55C7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0" name="Text Box 60">
          <a:extLst>
            <a:ext uri="{FF2B5EF4-FFF2-40B4-BE49-F238E27FC236}">
              <a16:creationId xmlns:a16="http://schemas.microsoft.com/office/drawing/2014/main" id="{8BF02670-9E6F-4962-9171-76C01DC5D0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1" name="Text Box 61">
          <a:extLst>
            <a:ext uri="{FF2B5EF4-FFF2-40B4-BE49-F238E27FC236}">
              <a16:creationId xmlns:a16="http://schemas.microsoft.com/office/drawing/2014/main" id="{11DA0CEE-3D08-42BE-9257-0E30694A934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2" name="Text Box 62">
          <a:extLst>
            <a:ext uri="{FF2B5EF4-FFF2-40B4-BE49-F238E27FC236}">
              <a16:creationId xmlns:a16="http://schemas.microsoft.com/office/drawing/2014/main" id="{9487B439-7B98-4A1B-9F21-D7C8526EAE9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3" name="Text Box 63">
          <a:extLst>
            <a:ext uri="{FF2B5EF4-FFF2-40B4-BE49-F238E27FC236}">
              <a16:creationId xmlns:a16="http://schemas.microsoft.com/office/drawing/2014/main" id="{A314FB1D-D599-47A3-8F6F-E2B9D0EE4D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4" name="Text Box 64">
          <a:extLst>
            <a:ext uri="{FF2B5EF4-FFF2-40B4-BE49-F238E27FC236}">
              <a16:creationId xmlns:a16="http://schemas.microsoft.com/office/drawing/2014/main" id="{39542566-54F6-48EA-B853-4D546B9BA2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5" name="Text Box 65">
          <a:extLst>
            <a:ext uri="{FF2B5EF4-FFF2-40B4-BE49-F238E27FC236}">
              <a16:creationId xmlns:a16="http://schemas.microsoft.com/office/drawing/2014/main" id="{9F0FD089-E3A5-4C35-A1C4-37A17D635C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6" name="Text Box 66">
          <a:extLst>
            <a:ext uri="{FF2B5EF4-FFF2-40B4-BE49-F238E27FC236}">
              <a16:creationId xmlns:a16="http://schemas.microsoft.com/office/drawing/2014/main" id="{3FFD4EA2-C13E-4063-B46E-24C81FA1DA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7" name="Text Box 67">
          <a:extLst>
            <a:ext uri="{FF2B5EF4-FFF2-40B4-BE49-F238E27FC236}">
              <a16:creationId xmlns:a16="http://schemas.microsoft.com/office/drawing/2014/main" id="{6113D9B7-D30D-41F8-A04F-2B469AE7E9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8" name="Text Box 68">
          <a:extLst>
            <a:ext uri="{FF2B5EF4-FFF2-40B4-BE49-F238E27FC236}">
              <a16:creationId xmlns:a16="http://schemas.microsoft.com/office/drawing/2014/main" id="{8D1D1330-5E2D-42E8-A70E-99ABED4E8B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9" name="Text Box 69">
          <a:extLst>
            <a:ext uri="{FF2B5EF4-FFF2-40B4-BE49-F238E27FC236}">
              <a16:creationId xmlns:a16="http://schemas.microsoft.com/office/drawing/2014/main" id="{B7D2F291-9E5F-4539-8792-FD4BA980F3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0" name="Text Box 70">
          <a:extLst>
            <a:ext uri="{FF2B5EF4-FFF2-40B4-BE49-F238E27FC236}">
              <a16:creationId xmlns:a16="http://schemas.microsoft.com/office/drawing/2014/main" id="{9679D79A-903D-4540-B820-486F4FEE49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1" name="Text Box 71">
          <a:extLst>
            <a:ext uri="{FF2B5EF4-FFF2-40B4-BE49-F238E27FC236}">
              <a16:creationId xmlns:a16="http://schemas.microsoft.com/office/drawing/2014/main" id="{6EFBAFC2-79C7-46E0-B895-8E374E6486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2" name="Text Box 72">
          <a:extLst>
            <a:ext uri="{FF2B5EF4-FFF2-40B4-BE49-F238E27FC236}">
              <a16:creationId xmlns:a16="http://schemas.microsoft.com/office/drawing/2014/main" id="{A0698E44-8AD1-447D-A698-0D5FC3A78C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3" name="Text Box 73">
          <a:extLst>
            <a:ext uri="{FF2B5EF4-FFF2-40B4-BE49-F238E27FC236}">
              <a16:creationId xmlns:a16="http://schemas.microsoft.com/office/drawing/2014/main" id="{D845D743-22C2-4EBE-B7A9-ED1CC68BDC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4" name="Text Box 74">
          <a:extLst>
            <a:ext uri="{FF2B5EF4-FFF2-40B4-BE49-F238E27FC236}">
              <a16:creationId xmlns:a16="http://schemas.microsoft.com/office/drawing/2014/main" id="{BF315A08-AE12-46C9-83FF-88C31CE6E2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5" name="Text Box 75">
          <a:extLst>
            <a:ext uri="{FF2B5EF4-FFF2-40B4-BE49-F238E27FC236}">
              <a16:creationId xmlns:a16="http://schemas.microsoft.com/office/drawing/2014/main" id="{46D1897C-A4CF-49D6-941E-99EA21D15F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6" name="Text Box 76">
          <a:extLst>
            <a:ext uri="{FF2B5EF4-FFF2-40B4-BE49-F238E27FC236}">
              <a16:creationId xmlns:a16="http://schemas.microsoft.com/office/drawing/2014/main" id="{5086D793-D26C-4F68-9DCB-3A25DDD048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7" name="Text Box 77">
          <a:extLst>
            <a:ext uri="{FF2B5EF4-FFF2-40B4-BE49-F238E27FC236}">
              <a16:creationId xmlns:a16="http://schemas.microsoft.com/office/drawing/2014/main" id="{43A7D13F-62DC-4DE8-A254-C6DD9E570E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8" name="Text Box 78">
          <a:extLst>
            <a:ext uri="{FF2B5EF4-FFF2-40B4-BE49-F238E27FC236}">
              <a16:creationId xmlns:a16="http://schemas.microsoft.com/office/drawing/2014/main" id="{972D487D-05CE-469D-AB8B-B50A492C5D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9" name="Text Box 79">
          <a:extLst>
            <a:ext uri="{FF2B5EF4-FFF2-40B4-BE49-F238E27FC236}">
              <a16:creationId xmlns:a16="http://schemas.microsoft.com/office/drawing/2014/main" id="{577839F0-99EA-4173-AB99-3B17265F9A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0" name="Text Box 80">
          <a:extLst>
            <a:ext uri="{FF2B5EF4-FFF2-40B4-BE49-F238E27FC236}">
              <a16:creationId xmlns:a16="http://schemas.microsoft.com/office/drawing/2014/main" id="{DBEBF96C-1F67-453A-9F32-CE994E702C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1" name="Text Box 97">
          <a:extLst>
            <a:ext uri="{FF2B5EF4-FFF2-40B4-BE49-F238E27FC236}">
              <a16:creationId xmlns:a16="http://schemas.microsoft.com/office/drawing/2014/main" id="{9AF7EEAA-EFA4-4954-A9BB-16CF817D0D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2" name="Text Box 98">
          <a:extLst>
            <a:ext uri="{FF2B5EF4-FFF2-40B4-BE49-F238E27FC236}">
              <a16:creationId xmlns:a16="http://schemas.microsoft.com/office/drawing/2014/main" id="{98C9D31D-90BF-4FD4-B0AC-BD501F0CF0F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3" name="Text Box 99">
          <a:extLst>
            <a:ext uri="{FF2B5EF4-FFF2-40B4-BE49-F238E27FC236}">
              <a16:creationId xmlns:a16="http://schemas.microsoft.com/office/drawing/2014/main" id="{100F7683-0134-4DE1-BE37-53C2A0C3B0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4" name="Text Box 100">
          <a:extLst>
            <a:ext uri="{FF2B5EF4-FFF2-40B4-BE49-F238E27FC236}">
              <a16:creationId xmlns:a16="http://schemas.microsoft.com/office/drawing/2014/main" id="{22CF37E9-1CD1-4EE2-8DE7-F4459E6C1A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5" name="Text Box 141">
          <a:extLst>
            <a:ext uri="{FF2B5EF4-FFF2-40B4-BE49-F238E27FC236}">
              <a16:creationId xmlns:a16="http://schemas.microsoft.com/office/drawing/2014/main" id="{C4611635-C4DD-43EC-9371-5ECC33E9A1D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6" name="Text Box 142">
          <a:extLst>
            <a:ext uri="{FF2B5EF4-FFF2-40B4-BE49-F238E27FC236}">
              <a16:creationId xmlns:a16="http://schemas.microsoft.com/office/drawing/2014/main" id="{5DC0E1CC-3395-45D3-9B65-7DFC0C1E49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7" name="Text Box 143">
          <a:extLst>
            <a:ext uri="{FF2B5EF4-FFF2-40B4-BE49-F238E27FC236}">
              <a16:creationId xmlns:a16="http://schemas.microsoft.com/office/drawing/2014/main" id="{75E6C61B-C9B7-4516-80FE-1CA2C28A24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8" name="Text Box 144">
          <a:extLst>
            <a:ext uri="{FF2B5EF4-FFF2-40B4-BE49-F238E27FC236}">
              <a16:creationId xmlns:a16="http://schemas.microsoft.com/office/drawing/2014/main" id="{15FEBF7E-B74A-479D-BB56-9C984FAE81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9" name="Text Box 185">
          <a:extLst>
            <a:ext uri="{FF2B5EF4-FFF2-40B4-BE49-F238E27FC236}">
              <a16:creationId xmlns:a16="http://schemas.microsoft.com/office/drawing/2014/main" id="{208EA930-BE9F-4CD9-B4AF-91F926B57FA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50" name="Text Box 186">
          <a:extLst>
            <a:ext uri="{FF2B5EF4-FFF2-40B4-BE49-F238E27FC236}">
              <a16:creationId xmlns:a16="http://schemas.microsoft.com/office/drawing/2014/main" id="{85A64560-200E-4243-90EA-BE4F9CAB5AD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1" name="Text Box 187">
          <a:extLst>
            <a:ext uri="{FF2B5EF4-FFF2-40B4-BE49-F238E27FC236}">
              <a16:creationId xmlns:a16="http://schemas.microsoft.com/office/drawing/2014/main" id="{63535B1E-D1E0-4B44-8C1A-2D93F9303D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2" name="Text Box 188">
          <a:extLst>
            <a:ext uri="{FF2B5EF4-FFF2-40B4-BE49-F238E27FC236}">
              <a16:creationId xmlns:a16="http://schemas.microsoft.com/office/drawing/2014/main" id="{946F7526-17AC-46D6-B052-DCCA1C9ED2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3" name="Text Box 7">
          <a:extLst>
            <a:ext uri="{FF2B5EF4-FFF2-40B4-BE49-F238E27FC236}">
              <a16:creationId xmlns:a16="http://schemas.microsoft.com/office/drawing/2014/main" id="{8B0773BC-CA12-4351-BC85-837545E49C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4" name="Text Box 8">
          <a:extLst>
            <a:ext uri="{FF2B5EF4-FFF2-40B4-BE49-F238E27FC236}">
              <a16:creationId xmlns:a16="http://schemas.microsoft.com/office/drawing/2014/main" id="{C99E07EE-36E5-49B3-A0DB-D34DED8F82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5" name="Text Box 11">
          <a:extLst>
            <a:ext uri="{FF2B5EF4-FFF2-40B4-BE49-F238E27FC236}">
              <a16:creationId xmlns:a16="http://schemas.microsoft.com/office/drawing/2014/main" id="{6132B96C-8D3F-4095-8AAF-2C93144547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6" name="Text Box 12">
          <a:extLst>
            <a:ext uri="{FF2B5EF4-FFF2-40B4-BE49-F238E27FC236}">
              <a16:creationId xmlns:a16="http://schemas.microsoft.com/office/drawing/2014/main" id="{D80270E0-A640-4B18-8C42-E81A9E16D0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84001E53-FC1B-4642-AFBA-7CEEE0664E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8" name="Text Box 16">
          <a:extLst>
            <a:ext uri="{FF2B5EF4-FFF2-40B4-BE49-F238E27FC236}">
              <a16:creationId xmlns:a16="http://schemas.microsoft.com/office/drawing/2014/main" id="{6EC7A8F5-19FF-4976-8A9A-E5A91C2089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9" name="Text Box 19">
          <a:extLst>
            <a:ext uri="{FF2B5EF4-FFF2-40B4-BE49-F238E27FC236}">
              <a16:creationId xmlns:a16="http://schemas.microsoft.com/office/drawing/2014/main" id="{4F5D7075-A8FC-4D09-8646-CFD47CD0F5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0" name="Text Box 20">
          <a:extLst>
            <a:ext uri="{FF2B5EF4-FFF2-40B4-BE49-F238E27FC236}">
              <a16:creationId xmlns:a16="http://schemas.microsoft.com/office/drawing/2014/main" id="{6CF36184-C042-46CA-8BBD-90815B042E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1" name="Text Box 23">
          <a:extLst>
            <a:ext uri="{FF2B5EF4-FFF2-40B4-BE49-F238E27FC236}">
              <a16:creationId xmlns:a16="http://schemas.microsoft.com/office/drawing/2014/main" id="{C8793112-8DB6-457A-9CC6-AE2DA3C459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2" name="Text Box 24">
          <a:extLst>
            <a:ext uri="{FF2B5EF4-FFF2-40B4-BE49-F238E27FC236}">
              <a16:creationId xmlns:a16="http://schemas.microsoft.com/office/drawing/2014/main" id="{26EE4500-D3B3-4846-8BF1-0326D2CA64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3" name="Text Box 27">
          <a:extLst>
            <a:ext uri="{FF2B5EF4-FFF2-40B4-BE49-F238E27FC236}">
              <a16:creationId xmlns:a16="http://schemas.microsoft.com/office/drawing/2014/main" id="{C246A75C-CCF4-414B-AD4A-A3964689D0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4" name="Text Box 28">
          <a:extLst>
            <a:ext uri="{FF2B5EF4-FFF2-40B4-BE49-F238E27FC236}">
              <a16:creationId xmlns:a16="http://schemas.microsoft.com/office/drawing/2014/main" id="{A62B78B6-4753-4D3E-AAE3-CE38B9EA32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5" name="Text Box 31">
          <a:extLst>
            <a:ext uri="{FF2B5EF4-FFF2-40B4-BE49-F238E27FC236}">
              <a16:creationId xmlns:a16="http://schemas.microsoft.com/office/drawing/2014/main" id="{64FA4416-9F75-4F92-826D-79506B7A1B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6" name="Text Box 32">
          <a:extLst>
            <a:ext uri="{FF2B5EF4-FFF2-40B4-BE49-F238E27FC236}">
              <a16:creationId xmlns:a16="http://schemas.microsoft.com/office/drawing/2014/main" id="{3E749253-D986-46BF-AA94-11CD2C45F7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7" name="Text Box 55">
          <a:extLst>
            <a:ext uri="{FF2B5EF4-FFF2-40B4-BE49-F238E27FC236}">
              <a16:creationId xmlns:a16="http://schemas.microsoft.com/office/drawing/2014/main" id="{2673D073-E8A5-410F-BCCA-631B60D301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8" name="Text Box 56">
          <a:extLst>
            <a:ext uri="{FF2B5EF4-FFF2-40B4-BE49-F238E27FC236}">
              <a16:creationId xmlns:a16="http://schemas.microsoft.com/office/drawing/2014/main" id="{7453C42B-8DD4-4519-9087-5CBC7A15D9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9" name="Text Box 59">
          <a:extLst>
            <a:ext uri="{FF2B5EF4-FFF2-40B4-BE49-F238E27FC236}">
              <a16:creationId xmlns:a16="http://schemas.microsoft.com/office/drawing/2014/main" id="{31183FF3-52DC-4743-8F7E-6AE1C538D1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0" name="Text Box 60">
          <a:extLst>
            <a:ext uri="{FF2B5EF4-FFF2-40B4-BE49-F238E27FC236}">
              <a16:creationId xmlns:a16="http://schemas.microsoft.com/office/drawing/2014/main" id="{237BA201-792F-4148-A75C-BE23FB8B91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1" name="Text Box 63">
          <a:extLst>
            <a:ext uri="{FF2B5EF4-FFF2-40B4-BE49-F238E27FC236}">
              <a16:creationId xmlns:a16="http://schemas.microsoft.com/office/drawing/2014/main" id="{4D83A65B-27FE-4C7F-B394-4C623CCC55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2" name="Text Box 64">
          <a:extLst>
            <a:ext uri="{FF2B5EF4-FFF2-40B4-BE49-F238E27FC236}">
              <a16:creationId xmlns:a16="http://schemas.microsoft.com/office/drawing/2014/main" id="{5EFCA7CB-1E90-497F-92E6-2432755575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3" name="Text Box 67">
          <a:extLst>
            <a:ext uri="{FF2B5EF4-FFF2-40B4-BE49-F238E27FC236}">
              <a16:creationId xmlns:a16="http://schemas.microsoft.com/office/drawing/2014/main" id="{5AFDA6F2-0030-4113-8887-863BFA7DB7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4" name="Text Box 68">
          <a:extLst>
            <a:ext uri="{FF2B5EF4-FFF2-40B4-BE49-F238E27FC236}">
              <a16:creationId xmlns:a16="http://schemas.microsoft.com/office/drawing/2014/main" id="{C0B08299-E5D5-49A3-BEFD-D1252293C2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5" name="Text Box 71">
          <a:extLst>
            <a:ext uri="{FF2B5EF4-FFF2-40B4-BE49-F238E27FC236}">
              <a16:creationId xmlns:a16="http://schemas.microsoft.com/office/drawing/2014/main" id="{1A1CE6B5-01CB-41E5-9F95-FE7D24028C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6" name="Text Box 72">
          <a:extLst>
            <a:ext uri="{FF2B5EF4-FFF2-40B4-BE49-F238E27FC236}">
              <a16:creationId xmlns:a16="http://schemas.microsoft.com/office/drawing/2014/main" id="{75009C10-F791-49D2-9ADC-D693EF176E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7" name="Text Box 75">
          <a:extLst>
            <a:ext uri="{FF2B5EF4-FFF2-40B4-BE49-F238E27FC236}">
              <a16:creationId xmlns:a16="http://schemas.microsoft.com/office/drawing/2014/main" id="{42BF08F2-FFE0-4453-BFF8-05C817904A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8" name="Text Box 76">
          <a:extLst>
            <a:ext uri="{FF2B5EF4-FFF2-40B4-BE49-F238E27FC236}">
              <a16:creationId xmlns:a16="http://schemas.microsoft.com/office/drawing/2014/main" id="{6DF77720-B522-4251-9BC6-1CF6666379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9" name="Text Box 79">
          <a:extLst>
            <a:ext uri="{FF2B5EF4-FFF2-40B4-BE49-F238E27FC236}">
              <a16:creationId xmlns:a16="http://schemas.microsoft.com/office/drawing/2014/main" id="{152C07F5-60B4-453C-9F81-193A993553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0" name="Text Box 80">
          <a:extLst>
            <a:ext uri="{FF2B5EF4-FFF2-40B4-BE49-F238E27FC236}">
              <a16:creationId xmlns:a16="http://schemas.microsoft.com/office/drawing/2014/main" id="{0B2B7B6E-7D62-42E4-A0DE-481283C040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1" name="Text Box 99">
          <a:extLst>
            <a:ext uri="{FF2B5EF4-FFF2-40B4-BE49-F238E27FC236}">
              <a16:creationId xmlns:a16="http://schemas.microsoft.com/office/drawing/2014/main" id="{C2C95657-537D-4FF7-AD2F-CD24971696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2" name="Text Box 100">
          <a:extLst>
            <a:ext uri="{FF2B5EF4-FFF2-40B4-BE49-F238E27FC236}">
              <a16:creationId xmlns:a16="http://schemas.microsoft.com/office/drawing/2014/main" id="{03805D8A-AEBC-449A-B69F-4AA4B8ACDE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3" name="Text Box 143">
          <a:extLst>
            <a:ext uri="{FF2B5EF4-FFF2-40B4-BE49-F238E27FC236}">
              <a16:creationId xmlns:a16="http://schemas.microsoft.com/office/drawing/2014/main" id="{E8226E9F-43F0-4312-88A8-0D278B1D80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4" name="Text Box 144">
          <a:extLst>
            <a:ext uri="{FF2B5EF4-FFF2-40B4-BE49-F238E27FC236}">
              <a16:creationId xmlns:a16="http://schemas.microsoft.com/office/drawing/2014/main" id="{019B7EC3-2768-48DD-AF61-EB0E4A2506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5" name="Text Box 187">
          <a:extLst>
            <a:ext uri="{FF2B5EF4-FFF2-40B4-BE49-F238E27FC236}">
              <a16:creationId xmlns:a16="http://schemas.microsoft.com/office/drawing/2014/main" id="{4DD62CAC-CC70-44A7-8742-CEA1725C71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6" name="Text Box 188">
          <a:extLst>
            <a:ext uri="{FF2B5EF4-FFF2-40B4-BE49-F238E27FC236}">
              <a16:creationId xmlns:a16="http://schemas.microsoft.com/office/drawing/2014/main" id="{E315DD56-DD3D-4EB2-9EBC-C013E3C020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E653CA7E-ED98-4CB5-AE16-94F30C8891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006F976F-0BF8-4F5B-87FC-2D0CFC1883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751ECED7-5A95-410B-82F7-A80C151FF2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0" name="Text Box 8">
          <a:extLst>
            <a:ext uri="{FF2B5EF4-FFF2-40B4-BE49-F238E27FC236}">
              <a16:creationId xmlns:a16="http://schemas.microsoft.com/office/drawing/2014/main" id="{DCDB097F-18BA-496F-B2B9-3A287FDA1C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1" name="Text Box 9">
          <a:extLst>
            <a:ext uri="{FF2B5EF4-FFF2-40B4-BE49-F238E27FC236}">
              <a16:creationId xmlns:a16="http://schemas.microsoft.com/office/drawing/2014/main" id="{7FA6BE5B-586F-4041-AB9A-9CB90E13CE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2" name="Text Box 10">
          <a:extLst>
            <a:ext uri="{FF2B5EF4-FFF2-40B4-BE49-F238E27FC236}">
              <a16:creationId xmlns:a16="http://schemas.microsoft.com/office/drawing/2014/main" id="{A5CC6026-3A1A-4450-80EF-988E9B6664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BBF6AE69-2BAB-4AD1-B86B-8C034066FA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4" name="Text Box 12">
          <a:extLst>
            <a:ext uri="{FF2B5EF4-FFF2-40B4-BE49-F238E27FC236}">
              <a16:creationId xmlns:a16="http://schemas.microsoft.com/office/drawing/2014/main" id="{E4ED59DF-5E2D-4917-B3B5-EDCEF5D3CB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5" name="Text Box 13">
          <a:extLst>
            <a:ext uri="{FF2B5EF4-FFF2-40B4-BE49-F238E27FC236}">
              <a16:creationId xmlns:a16="http://schemas.microsoft.com/office/drawing/2014/main" id="{3A128CB8-BE9A-438D-9B93-74DDFD327B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6" name="Text Box 14">
          <a:extLst>
            <a:ext uri="{FF2B5EF4-FFF2-40B4-BE49-F238E27FC236}">
              <a16:creationId xmlns:a16="http://schemas.microsoft.com/office/drawing/2014/main" id="{25A45BC0-D8DD-47E9-ABFA-62BFEC6CB54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8CF4DC9F-15A7-4A83-921E-46F842EADD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8" name="Text Box 16">
          <a:extLst>
            <a:ext uri="{FF2B5EF4-FFF2-40B4-BE49-F238E27FC236}">
              <a16:creationId xmlns:a16="http://schemas.microsoft.com/office/drawing/2014/main" id="{125369C1-D267-4866-8D69-8BA1E07560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9" name="Text Box 17">
          <a:extLst>
            <a:ext uri="{FF2B5EF4-FFF2-40B4-BE49-F238E27FC236}">
              <a16:creationId xmlns:a16="http://schemas.microsoft.com/office/drawing/2014/main" id="{88004F70-05A2-432A-A4A4-DC88B92E001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0" name="Text Box 18">
          <a:extLst>
            <a:ext uri="{FF2B5EF4-FFF2-40B4-BE49-F238E27FC236}">
              <a16:creationId xmlns:a16="http://schemas.microsoft.com/office/drawing/2014/main" id="{95EABEE1-8456-4BEC-823F-48B5D38294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1" name="Text Box 19">
          <a:extLst>
            <a:ext uri="{FF2B5EF4-FFF2-40B4-BE49-F238E27FC236}">
              <a16:creationId xmlns:a16="http://schemas.microsoft.com/office/drawing/2014/main" id="{08E1AA50-E4D6-41CA-A445-AF8D206946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2" name="Text Box 20">
          <a:extLst>
            <a:ext uri="{FF2B5EF4-FFF2-40B4-BE49-F238E27FC236}">
              <a16:creationId xmlns:a16="http://schemas.microsoft.com/office/drawing/2014/main" id="{CAA68678-B80A-4ECA-8030-F127016632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3" name="Text Box 21">
          <a:extLst>
            <a:ext uri="{FF2B5EF4-FFF2-40B4-BE49-F238E27FC236}">
              <a16:creationId xmlns:a16="http://schemas.microsoft.com/office/drawing/2014/main" id="{EA9DF48A-FFD5-4205-8127-6710920262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4" name="Text Box 22">
          <a:extLst>
            <a:ext uri="{FF2B5EF4-FFF2-40B4-BE49-F238E27FC236}">
              <a16:creationId xmlns:a16="http://schemas.microsoft.com/office/drawing/2014/main" id="{74B2F5BC-013E-48CB-9899-E2F0C4B3C8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5" name="Text Box 23">
          <a:extLst>
            <a:ext uri="{FF2B5EF4-FFF2-40B4-BE49-F238E27FC236}">
              <a16:creationId xmlns:a16="http://schemas.microsoft.com/office/drawing/2014/main" id="{8E429FAD-AA51-49AD-AAD7-2559C0AF66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6" name="Text Box 24">
          <a:extLst>
            <a:ext uri="{FF2B5EF4-FFF2-40B4-BE49-F238E27FC236}">
              <a16:creationId xmlns:a16="http://schemas.microsoft.com/office/drawing/2014/main" id="{A628DF5D-0341-4FD5-AF77-E6963431DE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7" name="Text Box 25">
          <a:extLst>
            <a:ext uri="{FF2B5EF4-FFF2-40B4-BE49-F238E27FC236}">
              <a16:creationId xmlns:a16="http://schemas.microsoft.com/office/drawing/2014/main" id="{26C355BD-B8C6-4355-9956-BE733C7A8E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8" name="Text Box 26">
          <a:extLst>
            <a:ext uri="{FF2B5EF4-FFF2-40B4-BE49-F238E27FC236}">
              <a16:creationId xmlns:a16="http://schemas.microsoft.com/office/drawing/2014/main" id="{E7CB4D6E-C499-412B-BB13-78EAB92F45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9" name="Text Box 27">
          <a:extLst>
            <a:ext uri="{FF2B5EF4-FFF2-40B4-BE49-F238E27FC236}">
              <a16:creationId xmlns:a16="http://schemas.microsoft.com/office/drawing/2014/main" id="{3A847775-C875-4664-8263-0EAD10B9F0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1F5A00CE-0A6E-475A-ABDA-6148E98E41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1" name="Text Box 29">
          <a:extLst>
            <a:ext uri="{FF2B5EF4-FFF2-40B4-BE49-F238E27FC236}">
              <a16:creationId xmlns:a16="http://schemas.microsoft.com/office/drawing/2014/main" id="{4C15C939-D9A0-41CF-9736-4E838E191A3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2" name="Text Box 30">
          <a:extLst>
            <a:ext uri="{FF2B5EF4-FFF2-40B4-BE49-F238E27FC236}">
              <a16:creationId xmlns:a16="http://schemas.microsoft.com/office/drawing/2014/main" id="{064AAC18-6400-4FB4-A556-015BBB0C26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3" name="Text Box 31">
          <a:extLst>
            <a:ext uri="{FF2B5EF4-FFF2-40B4-BE49-F238E27FC236}">
              <a16:creationId xmlns:a16="http://schemas.microsoft.com/office/drawing/2014/main" id="{9AD932C8-9BD0-4E0D-B60D-FBB8533F36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4" name="Text Box 32">
          <a:extLst>
            <a:ext uri="{FF2B5EF4-FFF2-40B4-BE49-F238E27FC236}">
              <a16:creationId xmlns:a16="http://schemas.microsoft.com/office/drawing/2014/main" id="{44FF7C71-49BA-4590-A835-2CB007F2E9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5" name="Text Box 49">
          <a:extLst>
            <a:ext uri="{FF2B5EF4-FFF2-40B4-BE49-F238E27FC236}">
              <a16:creationId xmlns:a16="http://schemas.microsoft.com/office/drawing/2014/main" id="{4FC692CD-DE54-483B-A284-8B1805926F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6" name="Text Box 50">
          <a:extLst>
            <a:ext uri="{FF2B5EF4-FFF2-40B4-BE49-F238E27FC236}">
              <a16:creationId xmlns:a16="http://schemas.microsoft.com/office/drawing/2014/main" id="{3FA01C01-D6D2-4379-A1C7-257BE2B10E2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7" name="Text Box 51">
          <a:extLst>
            <a:ext uri="{FF2B5EF4-FFF2-40B4-BE49-F238E27FC236}">
              <a16:creationId xmlns:a16="http://schemas.microsoft.com/office/drawing/2014/main" id="{9C586C44-3C6F-4E01-B5A8-99AE9517F5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8" name="Text Box 52">
          <a:extLst>
            <a:ext uri="{FF2B5EF4-FFF2-40B4-BE49-F238E27FC236}">
              <a16:creationId xmlns:a16="http://schemas.microsoft.com/office/drawing/2014/main" id="{2B0181C2-A733-4461-A4E5-9A69A24208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9" name="Text Box 93">
          <a:extLst>
            <a:ext uri="{FF2B5EF4-FFF2-40B4-BE49-F238E27FC236}">
              <a16:creationId xmlns:a16="http://schemas.microsoft.com/office/drawing/2014/main" id="{39C0CEEA-6C74-4ADA-B0C8-4D9548E6E1B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20" name="Text Box 94">
          <a:extLst>
            <a:ext uri="{FF2B5EF4-FFF2-40B4-BE49-F238E27FC236}">
              <a16:creationId xmlns:a16="http://schemas.microsoft.com/office/drawing/2014/main" id="{4EBCC8FD-D5BC-40AA-8388-489D69D4A6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1" name="Text Box 95">
          <a:extLst>
            <a:ext uri="{FF2B5EF4-FFF2-40B4-BE49-F238E27FC236}">
              <a16:creationId xmlns:a16="http://schemas.microsoft.com/office/drawing/2014/main" id="{1018E4A6-6351-47CB-B098-3225F355D1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2" name="Text Box 96">
          <a:extLst>
            <a:ext uri="{FF2B5EF4-FFF2-40B4-BE49-F238E27FC236}">
              <a16:creationId xmlns:a16="http://schemas.microsoft.com/office/drawing/2014/main" id="{B9FD7473-03B0-484D-9E9C-AF972C77C5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23" name="Text Box 137">
          <a:extLst>
            <a:ext uri="{FF2B5EF4-FFF2-40B4-BE49-F238E27FC236}">
              <a16:creationId xmlns:a16="http://schemas.microsoft.com/office/drawing/2014/main" id="{2CE0B7C9-5BE9-440C-90F1-4474C93B1A0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24" name="Text Box 138">
          <a:extLst>
            <a:ext uri="{FF2B5EF4-FFF2-40B4-BE49-F238E27FC236}">
              <a16:creationId xmlns:a16="http://schemas.microsoft.com/office/drawing/2014/main" id="{096DD30B-33D1-4B4C-85D1-41E234F176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5" name="Text Box 139">
          <a:extLst>
            <a:ext uri="{FF2B5EF4-FFF2-40B4-BE49-F238E27FC236}">
              <a16:creationId xmlns:a16="http://schemas.microsoft.com/office/drawing/2014/main" id="{791DFEFA-623D-4736-80E0-29F6932DCA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6" name="Text Box 140">
          <a:extLst>
            <a:ext uri="{FF2B5EF4-FFF2-40B4-BE49-F238E27FC236}">
              <a16:creationId xmlns:a16="http://schemas.microsoft.com/office/drawing/2014/main" id="{B625C05A-6874-4EC9-AA00-EE813F0249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7" name="Text Box 7">
          <a:extLst>
            <a:ext uri="{FF2B5EF4-FFF2-40B4-BE49-F238E27FC236}">
              <a16:creationId xmlns:a16="http://schemas.microsoft.com/office/drawing/2014/main" id="{7D99D9D4-BF8D-47E8-BCCE-3BEFFBFF39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8" name="Text Box 8">
          <a:extLst>
            <a:ext uri="{FF2B5EF4-FFF2-40B4-BE49-F238E27FC236}">
              <a16:creationId xmlns:a16="http://schemas.microsoft.com/office/drawing/2014/main" id="{346D1300-F071-43D3-95AE-F3D9699298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9" name="Text Box 11">
          <a:extLst>
            <a:ext uri="{FF2B5EF4-FFF2-40B4-BE49-F238E27FC236}">
              <a16:creationId xmlns:a16="http://schemas.microsoft.com/office/drawing/2014/main" id="{AA28849C-6BE4-4602-B06F-B3761BFDED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0" name="Text Box 12">
          <a:extLst>
            <a:ext uri="{FF2B5EF4-FFF2-40B4-BE49-F238E27FC236}">
              <a16:creationId xmlns:a16="http://schemas.microsoft.com/office/drawing/2014/main" id="{8DC67E2D-BE2B-4ED0-AE4D-6D3F9DDBDB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64474BFD-7180-41D7-B468-EB2E917436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2" name="Text Box 16">
          <a:extLst>
            <a:ext uri="{FF2B5EF4-FFF2-40B4-BE49-F238E27FC236}">
              <a16:creationId xmlns:a16="http://schemas.microsoft.com/office/drawing/2014/main" id="{C78B3CEA-A80D-4AF1-AB88-8A038128EA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3" name="Text Box 19">
          <a:extLst>
            <a:ext uri="{FF2B5EF4-FFF2-40B4-BE49-F238E27FC236}">
              <a16:creationId xmlns:a16="http://schemas.microsoft.com/office/drawing/2014/main" id="{240ACCD2-A0AC-489B-B233-64B3A90298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4" name="Text Box 20">
          <a:extLst>
            <a:ext uri="{FF2B5EF4-FFF2-40B4-BE49-F238E27FC236}">
              <a16:creationId xmlns:a16="http://schemas.microsoft.com/office/drawing/2014/main" id="{6EF3B40F-1F58-497E-A1C6-6D2D12DA2B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5" name="Text Box 23">
          <a:extLst>
            <a:ext uri="{FF2B5EF4-FFF2-40B4-BE49-F238E27FC236}">
              <a16:creationId xmlns:a16="http://schemas.microsoft.com/office/drawing/2014/main" id="{AA106DF1-A139-4B56-BA9A-C96A91224F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6" name="Text Box 24">
          <a:extLst>
            <a:ext uri="{FF2B5EF4-FFF2-40B4-BE49-F238E27FC236}">
              <a16:creationId xmlns:a16="http://schemas.microsoft.com/office/drawing/2014/main" id="{23781E1E-B6EA-450D-BD84-C6F9EF9534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7" name="Text Box 27">
          <a:extLst>
            <a:ext uri="{FF2B5EF4-FFF2-40B4-BE49-F238E27FC236}">
              <a16:creationId xmlns:a16="http://schemas.microsoft.com/office/drawing/2014/main" id="{88F17D9A-B1A8-40D4-8A3F-5071F56E77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8" name="Text Box 28">
          <a:extLst>
            <a:ext uri="{FF2B5EF4-FFF2-40B4-BE49-F238E27FC236}">
              <a16:creationId xmlns:a16="http://schemas.microsoft.com/office/drawing/2014/main" id="{33F0D33B-1AF5-4FBF-BAF0-70973BDA4D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9" name="Text Box 31">
          <a:extLst>
            <a:ext uri="{FF2B5EF4-FFF2-40B4-BE49-F238E27FC236}">
              <a16:creationId xmlns:a16="http://schemas.microsoft.com/office/drawing/2014/main" id="{35006FA5-49C9-4046-A2D2-DA49CC0DDE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0" name="Text Box 32">
          <a:extLst>
            <a:ext uri="{FF2B5EF4-FFF2-40B4-BE49-F238E27FC236}">
              <a16:creationId xmlns:a16="http://schemas.microsoft.com/office/drawing/2014/main" id="{A5CF3C50-048E-4117-BA14-167190EF5A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1" name="Text Box 51">
          <a:extLst>
            <a:ext uri="{FF2B5EF4-FFF2-40B4-BE49-F238E27FC236}">
              <a16:creationId xmlns:a16="http://schemas.microsoft.com/office/drawing/2014/main" id="{26FDAA01-A8F3-4730-8CD5-EF95866F6D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2" name="Text Box 52">
          <a:extLst>
            <a:ext uri="{FF2B5EF4-FFF2-40B4-BE49-F238E27FC236}">
              <a16:creationId xmlns:a16="http://schemas.microsoft.com/office/drawing/2014/main" id="{41A64D83-44F3-4A29-9DFB-5F0BE96ABE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3" name="Text Box 95">
          <a:extLst>
            <a:ext uri="{FF2B5EF4-FFF2-40B4-BE49-F238E27FC236}">
              <a16:creationId xmlns:a16="http://schemas.microsoft.com/office/drawing/2014/main" id="{39EE4207-6574-4962-8B6D-858A19C8AE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4" name="Text Box 96">
          <a:extLst>
            <a:ext uri="{FF2B5EF4-FFF2-40B4-BE49-F238E27FC236}">
              <a16:creationId xmlns:a16="http://schemas.microsoft.com/office/drawing/2014/main" id="{4144B619-4639-4969-A611-17BF9378EA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5" name="Text Box 139">
          <a:extLst>
            <a:ext uri="{FF2B5EF4-FFF2-40B4-BE49-F238E27FC236}">
              <a16:creationId xmlns:a16="http://schemas.microsoft.com/office/drawing/2014/main" id="{9F063F09-79D9-4EAD-9AEF-DDAC3DC12D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6" name="Text Box 140">
          <a:extLst>
            <a:ext uri="{FF2B5EF4-FFF2-40B4-BE49-F238E27FC236}">
              <a16:creationId xmlns:a16="http://schemas.microsoft.com/office/drawing/2014/main" id="{CE062B0A-ABB5-4BF8-94A6-CB6DDF6A2C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2F195F79-EDB5-44DF-93B3-D2E0589B0D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F34C95C6-B09B-4BE9-8C25-D2DEEA3B32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9" name="Text Box 7">
          <a:extLst>
            <a:ext uri="{FF2B5EF4-FFF2-40B4-BE49-F238E27FC236}">
              <a16:creationId xmlns:a16="http://schemas.microsoft.com/office/drawing/2014/main" id="{B21EB0EE-981D-42CD-A851-F39FFDBBC4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0" name="Text Box 8">
          <a:extLst>
            <a:ext uri="{FF2B5EF4-FFF2-40B4-BE49-F238E27FC236}">
              <a16:creationId xmlns:a16="http://schemas.microsoft.com/office/drawing/2014/main" id="{0AC61EA8-5ABB-4781-9C59-2131C54203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1" name="Text Box 9">
          <a:extLst>
            <a:ext uri="{FF2B5EF4-FFF2-40B4-BE49-F238E27FC236}">
              <a16:creationId xmlns:a16="http://schemas.microsoft.com/office/drawing/2014/main" id="{34DF7C01-6EBD-4F83-AE16-26AD2D8CFB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2" name="Text Box 10">
          <a:extLst>
            <a:ext uri="{FF2B5EF4-FFF2-40B4-BE49-F238E27FC236}">
              <a16:creationId xmlns:a16="http://schemas.microsoft.com/office/drawing/2014/main" id="{E42842F8-8E0D-408A-9A7A-0348907513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3" name="Text Box 11">
          <a:extLst>
            <a:ext uri="{FF2B5EF4-FFF2-40B4-BE49-F238E27FC236}">
              <a16:creationId xmlns:a16="http://schemas.microsoft.com/office/drawing/2014/main" id="{33B8C487-ACFE-4296-A543-52E0307A6C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4" name="Text Box 12">
          <a:extLst>
            <a:ext uri="{FF2B5EF4-FFF2-40B4-BE49-F238E27FC236}">
              <a16:creationId xmlns:a16="http://schemas.microsoft.com/office/drawing/2014/main" id="{9C666AEF-E7EE-4721-8CB7-CFF1D36214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5" name="Text Box 13">
          <a:extLst>
            <a:ext uri="{FF2B5EF4-FFF2-40B4-BE49-F238E27FC236}">
              <a16:creationId xmlns:a16="http://schemas.microsoft.com/office/drawing/2014/main" id="{93CA86A2-1138-42D7-88A9-D3B828D74FE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6" name="Text Box 14">
          <a:extLst>
            <a:ext uri="{FF2B5EF4-FFF2-40B4-BE49-F238E27FC236}">
              <a16:creationId xmlns:a16="http://schemas.microsoft.com/office/drawing/2014/main" id="{4E9C3972-AC9E-4B03-95DE-FAD17D85BDE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0AD377B0-0905-4AA2-8097-8FB3776AE8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A916764C-317D-4493-97AF-34489F590E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9" name="Text Box 49">
          <a:extLst>
            <a:ext uri="{FF2B5EF4-FFF2-40B4-BE49-F238E27FC236}">
              <a16:creationId xmlns:a16="http://schemas.microsoft.com/office/drawing/2014/main" id="{AD4A45FE-34FF-4E13-ACFA-506C2D7B31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0" name="Text Box 50">
          <a:extLst>
            <a:ext uri="{FF2B5EF4-FFF2-40B4-BE49-F238E27FC236}">
              <a16:creationId xmlns:a16="http://schemas.microsoft.com/office/drawing/2014/main" id="{5351E16E-F6E3-4324-9B05-370D2613C19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1" name="Text Box 51">
          <a:extLst>
            <a:ext uri="{FF2B5EF4-FFF2-40B4-BE49-F238E27FC236}">
              <a16:creationId xmlns:a16="http://schemas.microsoft.com/office/drawing/2014/main" id="{3979F986-6064-4AFC-A580-E48A136EA5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2" name="Text Box 52">
          <a:extLst>
            <a:ext uri="{FF2B5EF4-FFF2-40B4-BE49-F238E27FC236}">
              <a16:creationId xmlns:a16="http://schemas.microsoft.com/office/drawing/2014/main" id="{AE651531-496C-414B-ADF6-7F22AB7590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3" name="Text Box 93">
          <a:extLst>
            <a:ext uri="{FF2B5EF4-FFF2-40B4-BE49-F238E27FC236}">
              <a16:creationId xmlns:a16="http://schemas.microsoft.com/office/drawing/2014/main" id="{61169893-0938-4F37-AB71-7B18E836B3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4" name="Text Box 94">
          <a:extLst>
            <a:ext uri="{FF2B5EF4-FFF2-40B4-BE49-F238E27FC236}">
              <a16:creationId xmlns:a16="http://schemas.microsoft.com/office/drawing/2014/main" id="{13329016-E381-4531-BF3B-62EF7D6D21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5" name="Text Box 95">
          <a:extLst>
            <a:ext uri="{FF2B5EF4-FFF2-40B4-BE49-F238E27FC236}">
              <a16:creationId xmlns:a16="http://schemas.microsoft.com/office/drawing/2014/main" id="{BF3E6362-9794-4284-9D56-DF1FD5A5B4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6" name="Text Box 96">
          <a:extLst>
            <a:ext uri="{FF2B5EF4-FFF2-40B4-BE49-F238E27FC236}">
              <a16:creationId xmlns:a16="http://schemas.microsoft.com/office/drawing/2014/main" id="{A7342E23-5F9B-4A74-9686-F25784CCDD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7" name="Text Box 137">
          <a:extLst>
            <a:ext uri="{FF2B5EF4-FFF2-40B4-BE49-F238E27FC236}">
              <a16:creationId xmlns:a16="http://schemas.microsoft.com/office/drawing/2014/main" id="{019C8F4D-86BC-42E3-AF20-5037B0C6C1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8" name="Text Box 138">
          <a:extLst>
            <a:ext uri="{FF2B5EF4-FFF2-40B4-BE49-F238E27FC236}">
              <a16:creationId xmlns:a16="http://schemas.microsoft.com/office/drawing/2014/main" id="{20356BB6-B622-4334-B747-F326394BEC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9" name="Text Box 139">
          <a:extLst>
            <a:ext uri="{FF2B5EF4-FFF2-40B4-BE49-F238E27FC236}">
              <a16:creationId xmlns:a16="http://schemas.microsoft.com/office/drawing/2014/main" id="{A23F9766-AE1C-43F8-A12F-E404546D1F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0" name="Text Box 140">
          <a:extLst>
            <a:ext uri="{FF2B5EF4-FFF2-40B4-BE49-F238E27FC236}">
              <a16:creationId xmlns:a16="http://schemas.microsoft.com/office/drawing/2014/main" id="{23E8D19C-6557-432E-B422-E6BAA81A8D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8ADACB9C-190B-4EE6-8028-5CFFF1D476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4F4C9972-83F2-4634-B836-14C80364A9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3" name="Text Box 7">
          <a:extLst>
            <a:ext uri="{FF2B5EF4-FFF2-40B4-BE49-F238E27FC236}">
              <a16:creationId xmlns:a16="http://schemas.microsoft.com/office/drawing/2014/main" id="{33BE32A7-F128-4B9E-8F38-3849C90D0F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4" name="Text Box 8">
          <a:extLst>
            <a:ext uri="{FF2B5EF4-FFF2-40B4-BE49-F238E27FC236}">
              <a16:creationId xmlns:a16="http://schemas.microsoft.com/office/drawing/2014/main" id="{C0B057A1-C496-47A3-AF26-9A884AF3B9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5" name="Text Box 9">
          <a:extLst>
            <a:ext uri="{FF2B5EF4-FFF2-40B4-BE49-F238E27FC236}">
              <a16:creationId xmlns:a16="http://schemas.microsoft.com/office/drawing/2014/main" id="{491E64FE-58D4-4F52-B72F-1966A643E5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6" name="Text Box 10">
          <a:extLst>
            <a:ext uri="{FF2B5EF4-FFF2-40B4-BE49-F238E27FC236}">
              <a16:creationId xmlns:a16="http://schemas.microsoft.com/office/drawing/2014/main" id="{F5300663-2255-4CA9-A291-4E40ACDE7C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7" name="Text Box 11">
          <a:extLst>
            <a:ext uri="{FF2B5EF4-FFF2-40B4-BE49-F238E27FC236}">
              <a16:creationId xmlns:a16="http://schemas.microsoft.com/office/drawing/2014/main" id="{8FD673E2-56C2-49E6-A5F4-89702F5381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8" name="Text Box 12">
          <a:extLst>
            <a:ext uri="{FF2B5EF4-FFF2-40B4-BE49-F238E27FC236}">
              <a16:creationId xmlns:a16="http://schemas.microsoft.com/office/drawing/2014/main" id="{DE53F230-7C0D-487D-A09F-B3D1003791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9" name="Text Box 49">
          <a:extLst>
            <a:ext uri="{FF2B5EF4-FFF2-40B4-BE49-F238E27FC236}">
              <a16:creationId xmlns:a16="http://schemas.microsoft.com/office/drawing/2014/main" id="{D27A1311-E2EA-4255-AC93-2D57B67C580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0" name="Text Box 50">
          <a:extLst>
            <a:ext uri="{FF2B5EF4-FFF2-40B4-BE49-F238E27FC236}">
              <a16:creationId xmlns:a16="http://schemas.microsoft.com/office/drawing/2014/main" id="{D96BA051-0729-4A7B-AABC-AD4E6523BAB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1" name="Text Box 51">
          <a:extLst>
            <a:ext uri="{FF2B5EF4-FFF2-40B4-BE49-F238E27FC236}">
              <a16:creationId xmlns:a16="http://schemas.microsoft.com/office/drawing/2014/main" id="{496784DA-CD32-4DEB-A7CA-DEB4E03077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2" name="Text Box 52">
          <a:extLst>
            <a:ext uri="{FF2B5EF4-FFF2-40B4-BE49-F238E27FC236}">
              <a16:creationId xmlns:a16="http://schemas.microsoft.com/office/drawing/2014/main" id="{4FFF842D-BB16-439B-AE47-3A1AF89D9F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3" name="Text Box 93">
          <a:extLst>
            <a:ext uri="{FF2B5EF4-FFF2-40B4-BE49-F238E27FC236}">
              <a16:creationId xmlns:a16="http://schemas.microsoft.com/office/drawing/2014/main" id="{90AA6385-740C-4F22-90E6-B6F7AD9BD8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4" name="Text Box 94">
          <a:extLst>
            <a:ext uri="{FF2B5EF4-FFF2-40B4-BE49-F238E27FC236}">
              <a16:creationId xmlns:a16="http://schemas.microsoft.com/office/drawing/2014/main" id="{C2B4DF12-D06D-4DC8-9285-8E28B877F26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5" name="Text Box 95">
          <a:extLst>
            <a:ext uri="{FF2B5EF4-FFF2-40B4-BE49-F238E27FC236}">
              <a16:creationId xmlns:a16="http://schemas.microsoft.com/office/drawing/2014/main" id="{E24627F3-07AA-4D70-AEF2-967DA0B264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6" name="Text Box 96">
          <a:extLst>
            <a:ext uri="{FF2B5EF4-FFF2-40B4-BE49-F238E27FC236}">
              <a16:creationId xmlns:a16="http://schemas.microsoft.com/office/drawing/2014/main" id="{9A46C045-FFAB-4BD5-BFB4-2127355613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7" name="Text Box 137">
          <a:extLst>
            <a:ext uri="{FF2B5EF4-FFF2-40B4-BE49-F238E27FC236}">
              <a16:creationId xmlns:a16="http://schemas.microsoft.com/office/drawing/2014/main" id="{AD93EAF2-A722-4284-9A3C-D4845ADA8F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8" name="Text Box 138">
          <a:extLst>
            <a:ext uri="{FF2B5EF4-FFF2-40B4-BE49-F238E27FC236}">
              <a16:creationId xmlns:a16="http://schemas.microsoft.com/office/drawing/2014/main" id="{13167CA9-98DA-4764-97AF-92EF95EBD59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9" name="Text Box 139">
          <a:extLst>
            <a:ext uri="{FF2B5EF4-FFF2-40B4-BE49-F238E27FC236}">
              <a16:creationId xmlns:a16="http://schemas.microsoft.com/office/drawing/2014/main" id="{C5B7ADF4-3879-4569-A54C-15CAD2F951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0" name="Text Box 140">
          <a:extLst>
            <a:ext uri="{FF2B5EF4-FFF2-40B4-BE49-F238E27FC236}">
              <a16:creationId xmlns:a16="http://schemas.microsoft.com/office/drawing/2014/main" id="{97D71022-14F4-4E86-A72A-7909898D89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1" name="Text Box 7">
          <a:extLst>
            <a:ext uri="{FF2B5EF4-FFF2-40B4-BE49-F238E27FC236}">
              <a16:creationId xmlns:a16="http://schemas.microsoft.com/office/drawing/2014/main" id="{21AB046A-56A8-4ECF-A786-6FDE8CC872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2" name="Text Box 8">
          <a:extLst>
            <a:ext uri="{FF2B5EF4-FFF2-40B4-BE49-F238E27FC236}">
              <a16:creationId xmlns:a16="http://schemas.microsoft.com/office/drawing/2014/main" id="{E2122429-F778-4DB2-A121-3530B10077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3" name="Text Box 11">
          <a:extLst>
            <a:ext uri="{FF2B5EF4-FFF2-40B4-BE49-F238E27FC236}">
              <a16:creationId xmlns:a16="http://schemas.microsoft.com/office/drawing/2014/main" id="{349DD8EA-C2AA-45BF-9425-162E08B927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4" name="Text Box 12">
          <a:extLst>
            <a:ext uri="{FF2B5EF4-FFF2-40B4-BE49-F238E27FC236}">
              <a16:creationId xmlns:a16="http://schemas.microsoft.com/office/drawing/2014/main" id="{716B97A6-DCBF-4D1D-976A-E4AD47D57A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5" name="Text Box 51">
          <a:extLst>
            <a:ext uri="{FF2B5EF4-FFF2-40B4-BE49-F238E27FC236}">
              <a16:creationId xmlns:a16="http://schemas.microsoft.com/office/drawing/2014/main" id="{1F8CD86E-1CCF-4EF0-ADDC-011919D575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6" name="Text Box 52">
          <a:extLst>
            <a:ext uri="{FF2B5EF4-FFF2-40B4-BE49-F238E27FC236}">
              <a16:creationId xmlns:a16="http://schemas.microsoft.com/office/drawing/2014/main" id="{B61CAB9E-12C9-4E2C-BB56-E48BA4727B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7" name="Text Box 95">
          <a:extLst>
            <a:ext uri="{FF2B5EF4-FFF2-40B4-BE49-F238E27FC236}">
              <a16:creationId xmlns:a16="http://schemas.microsoft.com/office/drawing/2014/main" id="{1660CACE-A55A-4E84-850C-381C5C4E4B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8" name="Text Box 96">
          <a:extLst>
            <a:ext uri="{FF2B5EF4-FFF2-40B4-BE49-F238E27FC236}">
              <a16:creationId xmlns:a16="http://schemas.microsoft.com/office/drawing/2014/main" id="{3A0ADC82-FB74-47BE-AC71-60FD1A8F7C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9" name="Text Box 139">
          <a:extLst>
            <a:ext uri="{FF2B5EF4-FFF2-40B4-BE49-F238E27FC236}">
              <a16:creationId xmlns:a16="http://schemas.microsoft.com/office/drawing/2014/main" id="{2D1D5301-8DDA-4453-8DE0-3D6AA3EE59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00" name="Text Box 140">
          <a:extLst>
            <a:ext uri="{FF2B5EF4-FFF2-40B4-BE49-F238E27FC236}">
              <a16:creationId xmlns:a16="http://schemas.microsoft.com/office/drawing/2014/main" id="{07C8460D-BC14-49A2-9318-24830B6CF6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EE5DB3E1-D642-4BDC-9E56-B08192EE82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A735050A-D751-45E0-8085-8DFF04A41A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03" name="Text Box 7">
          <a:extLst>
            <a:ext uri="{FF2B5EF4-FFF2-40B4-BE49-F238E27FC236}">
              <a16:creationId xmlns:a16="http://schemas.microsoft.com/office/drawing/2014/main" id="{684179C8-B2C7-4583-8E76-9581161B87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04" name="Text Box 8">
          <a:extLst>
            <a:ext uri="{FF2B5EF4-FFF2-40B4-BE49-F238E27FC236}">
              <a16:creationId xmlns:a16="http://schemas.microsoft.com/office/drawing/2014/main" id="{96CC8E1E-68F2-4763-9550-07C7C5E138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64EBD92B-C71B-4670-927F-D374A0B978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83CC5CC7-40C8-49D0-9387-8D5D25B6EE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7" name="Text Box 7">
          <a:extLst>
            <a:ext uri="{FF2B5EF4-FFF2-40B4-BE49-F238E27FC236}">
              <a16:creationId xmlns:a16="http://schemas.microsoft.com/office/drawing/2014/main" id="{85448450-F418-4902-9DB7-1A2C19BB2A4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8" name="Text Box 8">
          <a:extLst>
            <a:ext uri="{FF2B5EF4-FFF2-40B4-BE49-F238E27FC236}">
              <a16:creationId xmlns:a16="http://schemas.microsoft.com/office/drawing/2014/main" id="{E5EE87EA-6A27-497C-9199-5F333ABE4BE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9" name="Text Box 9">
          <a:extLst>
            <a:ext uri="{FF2B5EF4-FFF2-40B4-BE49-F238E27FC236}">
              <a16:creationId xmlns:a16="http://schemas.microsoft.com/office/drawing/2014/main" id="{4D8B0E84-8D40-47C4-AA57-6FAB2FDF4A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0" name="Text Box 10">
          <a:extLst>
            <a:ext uri="{FF2B5EF4-FFF2-40B4-BE49-F238E27FC236}">
              <a16:creationId xmlns:a16="http://schemas.microsoft.com/office/drawing/2014/main" id="{9A146099-D29C-4A3B-83C7-B0A42894DC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1" name="Text Box 11">
          <a:extLst>
            <a:ext uri="{FF2B5EF4-FFF2-40B4-BE49-F238E27FC236}">
              <a16:creationId xmlns:a16="http://schemas.microsoft.com/office/drawing/2014/main" id="{16A3BA01-EAD3-41F7-98A6-EB5AB5327C2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2" name="Text Box 12">
          <a:extLst>
            <a:ext uri="{FF2B5EF4-FFF2-40B4-BE49-F238E27FC236}">
              <a16:creationId xmlns:a16="http://schemas.microsoft.com/office/drawing/2014/main" id="{BAC6203F-92EC-4B3D-A14C-82227B54AD0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3" name="Text Box 13">
          <a:extLst>
            <a:ext uri="{FF2B5EF4-FFF2-40B4-BE49-F238E27FC236}">
              <a16:creationId xmlns:a16="http://schemas.microsoft.com/office/drawing/2014/main" id="{AE35EF54-EBBF-4320-903E-C46CF01BCB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4" name="Text Box 14">
          <a:extLst>
            <a:ext uri="{FF2B5EF4-FFF2-40B4-BE49-F238E27FC236}">
              <a16:creationId xmlns:a16="http://schemas.microsoft.com/office/drawing/2014/main" id="{4DC6A4BA-2759-4574-ABF1-AB973A313F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753FE61E-EF11-4776-B6D9-7453C1A02D6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6" name="Text Box 16">
          <a:extLst>
            <a:ext uri="{FF2B5EF4-FFF2-40B4-BE49-F238E27FC236}">
              <a16:creationId xmlns:a16="http://schemas.microsoft.com/office/drawing/2014/main" id="{16F6061D-699C-4A69-B3E0-A2B21A89A90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7" name="Text Box 17">
          <a:extLst>
            <a:ext uri="{FF2B5EF4-FFF2-40B4-BE49-F238E27FC236}">
              <a16:creationId xmlns:a16="http://schemas.microsoft.com/office/drawing/2014/main" id="{2BA4BCBA-FAD5-47D2-B3AA-341818C19B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8" name="Text Box 18">
          <a:extLst>
            <a:ext uri="{FF2B5EF4-FFF2-40B4-BE49-F238E27FC236}">
              <a16:creationId xmlns:a16="http://schemas.microsoft.com/office/drawing/2014/main" id="{1D0A553C-E3F4-4840-93BA-2DE238DEE0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9" name="Text Box 19">
          <a:extLst>
            <a:ext uri="{FF2B5EF4-FFF2-40B4-BE49-F238E27FC236}">
              <a16:creationId xmlns:a16="http://schemas.microsoft.com/office/drawing/2014/main" id="{B0D2CC7C-7A16-4257-AD9C-8C5AD91AED9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0" name="Text Box 20">
          <a:extLst>
            <a:ext uri="{FF2B5EF4-FFF2-40B4-BE49-F238E27FC236}">
              <a16:creationId xmlns:a16="http://schemas.microsoft.com/office/drawing/2014/main" id="{D75592D1-96FC-462A-B9D5-266FA36EA96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1" name="Text Box 21">
          <a:extLst>
            <a:ext uri="{FF2B5EF4-FFF2-40B4-BE49-F238E27FC236}">
              <a16:creationId xmlns:a16="http://schemas.microsoft.com/office/drawing/2014/main" id="{951DB7C4-BDE5-4C91-8C74-2DE554BCB9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2" name="Text Box 22">
          <a:extLst>
            <a:ext uri="{FF2B5EF4-FFF2-40B4-BE49-F238E27FC236}">
              <a16:creationId xmlns:a16="http://schemas.microsoft.com/office/drawing/2014/main" id="{5D525884-ACB4-4E55-A377-3D60C95711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3" name="Text Box 23">
          <a:extLst>
            <a:ext uri="{FF2B5EF4-FFF2-40B4-BE49-F238E27FC236}">
              <a16:creationId xmlns:a16="http://schemas.microsoft.com/office/drawing/2014/main" id="{6875A217-7F1B-44E1-A351-6196DC48EBE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4" name="Text Box 24">
          <a:extLst>
            <a:ext uri="{FF2B5EF4-FFF2-40B4-BE49-F238E27FC236}">
              <a16:creationId xmlns:a16="http://schemas.microsoft.com/office/drawing/2014/main" id="{77144586-384B-4421-B022-93B3FC08394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5" name="Text Box 25">
          <a:extLst>
            <a:ext uri="{FF2B5EF4-FFF2-40B4-BE49-F238E27FC236}">
              <a16:creationId xmlns:a16="http://schemas.microsoft.com/office/drawing/2014/main" id="{A76A8C24-4BAF-4197-B7E3-B03E26A6D7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6" name="Text Box 26">
          <a:extLst>
            <a:ext uri="{FF2B5EF4-FFF2-40B4-BE49-F238E27FC236}">
              <a16:creationId xmlns:a16="http://schemas.microsoft.com/office/drawing/2014/main" id="{00FD4248-BE37-466B-B0FD-57D2CB6B19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7" name="Text Box 27">
          <a:extLst>
            <a:ext uri="{FF2B5EF4-FFF2-40B4-BE49-F238E27FC236}">
              <a16:creationId xmlns:a16="http://schemas.microsoft.com/office/drawing/2014/main" id="{4B1ABEAE-A3CC-4C8A-9DAE-95BCB904AAB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8" name="Text Box 28">
          <a:extLst>
            <a:ext uri="{FF2B5EF4-FFF2-40B4-BE49-F238E27FC236}">
              <a16:creationId xmlns:a16="http://schemas.microsoft.com/office/drawing/2014/main" id="{06946317-AD5B-4A6B-976C-E14CBFA9669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9" name="Text Box 29">
          <a:extLst>
            <a:ext uri="{FF2B5EF4-FFF2-40B4-BE49-F238E27FC236}">
              <a16:creationId xmlns:a16="http://schemas.microsoft.com/office/drawing/2014/main" id="{C6D99E4F-13AE-45BA-8135-9C5FD9807C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0" name="Text Box 30">
          <a:extLst>
            <a:ext uri="{FF2B5EF4-FFF2-40B4-BE49-F238E27FC236}">
              <a16:creationId xmlns:a16="http://schemas.microsoft.com/office/drawing/2014/main" id="{0505673A-5CBA-4179-B2A3-75800BD635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1" name="Text Box 31">
          <a:extLst>
            <a:ext uri="{FF2B5EF4-FFF2-40B4-BE49-F238E27FC236}">
              <a16:creationId xmlns:a16="http://schemas.microsoft.com/office/drawing/2014/main" id="{D60ACCCF-7CB0-45A9-95F2-91722909037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2" name="Text Box 32">
          <a:extLst>
            <a:ext uri="{FF2B5EF4-FFF2-40B4-BE49-F238E27FC236}">
              <a16:creationId xmlns:a16="http://schemas.microsoft.com/office/drawing/2014/main" id="{B2C64E60-BE01-4CBC-B863-8C708DBA8FA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3" name="Text Box 33">
          <a:extLst>
            <a:ext uri="{FF2B5EF4-FFF2-40B4-BE49-F238E27FC236}">
              <a16:creationId xmlns:a16="http://schemas.microsoft.com/office/drawing/2014/main" id="{4BF370EE-50CF-43C6-87B0-F834A7E8B9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4" name="Text Box 34">
          <a:extLst>
            <a:ext uri="{FF2B5EF4-FFF2-40B4-BE49-F238E27FC236}">
              <a16:creationId xmlns:a16="http://schemas.microsoft.com/office/drawing/2014/main" id="{404B22A8-F976-45AA-AA85-CA2F50C10B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5" name="Text Box 35">
          <a:extLst>
            <a:ext uri="{FF2B5EF4-FFF2-40B4-BE49-F238E27FC236}">
              <a16:creationId xmlns:a16="http://schemas.microsoft.com/office/drawing/2014/main" id="{384F1205-28E2-4F69-B23E-5683A9D4804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6" name="Text Box 36">
          <a:extLst>
            <a:ext uri="{FF2B5EF4-FFF2-40B4-BE49-F238E27FC236}">
              <a16:creationId xmlns:a16="http://schemas.microsoft.com/office/drawing/2014/main" id="{CFE1EF40-355C-4800-BBBA-C64F77376BB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7" name="Text Box 37">
          <a:extLst>
            <a:ext uri="{FF2B5EF4-FFF2-40B4-BE49-F238E27FC236}">
              <a16:creationId xmlns:a16="http://schemas.microsoft.com/office/drawing/2014/main" id="{D642E024-3F9E-4703-9B4C-CD7C9AC244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8" name="Text Box 38">
          <a:extLst>
            <a:ext uri="{FF2B5EF4-FFF2-40B4-BE49-F238E27FC236}">
              <a16:creationId xmlns:a16="http://schemas.microsoft.com/office/drawing/2014/main" id="{9DFD5967-8CDB-4718-9039-C8F9927D84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9" name="Text Box 39">
          <a:extLst>
            <a:ext uri="{FF2B5EF4-FFF2-40B4-BE49-F238E27FC236}">
              <a16:creationId xmlns:a16="http://schemas.microsoft.com/office/drawing/2014/main" id="{61E273C2-96D0-43EC-AEB4-B09D0468E29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40" name="Text Box 40">
          <a:extLst>
            <a:ext uri="{FF2B5EF4-FFF2-40B4-BE49-F238E27FC236}">
              <a16:creationId xmlns:a16="http://schemas.microsoft.com/office/drawing/2014/main" id="{E4291D4A-F450-4C15-B1EB-F40FB1E4776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41" name="Text Box 41">
          <a:extLst>
            <a:ext uri="{FF2B5EF4-FFF2-40B4-BE49-F238E27FC236}">
              <a16:creationId xmlns:a16="http://schemas.microsoft.com/office/drawing/2014/main" id="{1973B28A-2952-4422-B65E-22E012A04D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42" name="Text Box 42">
          <a:extLst>
            <a:ext uri="{FF2B5EF4-FFF2-40B4-BE49-F238E27FC236}">
              <a16:creationId xmlns:a16="http://schemas.microsoft.com/office/drawing/2014/main" id="{790856A5-DCCD-46ED-A27C-319F019781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43" name="Text Box 43">
          <a:extLst>
            <a:ext uri="{FF2B5EF4-FFF2-40B4-BE49-F238E27FC236}">
              <a16:creationId xmlns:a16="http://schemas.microsoft.com/office/drawing/2014/main" id="{465A3861-3191-47C5-BC94-BEF56137B8A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120650</xdr:rowOff>
    </xdr:from>
    <xdr:to>
      <xdr:col>10</xdr:col>
      <xdr:colOff>161925</xdr:colOff>
      <xdr:row>92</xdr:row>
      <xdr:rowOff>22225</xdr:rowOff>
    </xdr:to>
    <xdr:sp macro="" textlink="">
      <xdr:nvSpPr>
        <xdr:cNvPr id="5344" name="Text Box 44">
          <a:extLst>
            <a:ext uri="{FF2B5EF4-FFF2-40B4-BE49-F238E27FC236}">
              <a16:creationId xmlns:a16="http://schemas.microsoft.com/office/drawing/2014/main" id="{FA8864BB-351E-4E7B-801A-4E2B4CDB0F11}"/>
            </a:ext>
          </a:extLst>
        </xdr:cNvPr>
        <xdr:cNvSpPr txBox="1">
          <a:spLocks noChangeArrowheads="1"/>
        </xdr:cNvSpPr>
      </xdr:nvSpPr>
      <xdr:spPr bwMode="auto">
        <a:xfrm>
          <a:off x="7419975" y="1920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5" name="Text Box 53">
          <a:extLst>
            <a:ext uri="{FF2B5EF4-FFF2-40B4-BE49-F238E27FC236}">
              <a16:creationId xmlns:a16="http://schemas.microsoft.com/office/drawing/2014/main" id="{A59BA09D-57C4-4C66-BBB3-903FC800B4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6" name="Text Box 54">
          <a:extLst>
            <a:ext uri="{FF2B5EF4-FFF2-40B4-BE49-F238E27FC236}">
              <a16:creationId xmlns:a16="http://schemas.microsoft.com/office/drawing/2014/main" id="{EFD624ED-11B1-4516-8891-F110A9D9D8E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7" name="Text Box 55">
          <a:extLst>
            <a:ext uri="{FF2B5EF4-FFF2-40B4-BE49-F238E27FC236}">
              <a16:creationId xmlns:a16="http://schemas.microsoft.com/office/drawing/2014/main" id="{CD8A5803-81AC-490C-BC98-8689AEC457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8" name="Text Box 56">
          <a:extLst>
            <a:ext uri="{FF2B5EF4-FFF2-40B4-BE49-F238E27FC236}">
              <a16:creationId xmlns:a16="http://schemas.microsoft.com/office/drawing/2014/main" id="{B197911E-9888-44FA-9349-1A6E8A7701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9" name="Text Box 57">
          <a:extLst>
            <a:ext uri="{FF2B5EF4-FFF2-40B4-BE49-F238E27FC236}">
              <a16:creationId xmlns:a16="http://schemas.microsoft.com/office/drawing/2014/main" id="{B19CF152-247B-41C8-A8B9-DFF8DF64F31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0" name="Text Box 58">
          <a:extLst>
            <a:ext uri="{FF2B5EF4-FFF2-40B4-BE49-F238E27FC236}">
              <a16:creationId xmlns:a16="http://schemas.microsoft.com/office/drawing/2014/main" id="{7BF15AE9-7E52-4E73-8296-03C5754D386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1" name="Text Box 59">
          <a:extLst>
            <a:ext uri="{FF2B5EF4-FFF2-40B4-BE49-F238E27FC236}">
              <a16:creationId xmlns:a16="http://schemas.microsoft.com/office/drawing/2014/main" id="{FFE4AA2D-4C40-42FC-A272-634F630C42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2" name="Text Box 60">
          <a:extLst>
            <a:ext uri="{FF2B5EF4-FFF2-40B4-BE49-F238E27FC236}">
              <a16:creationId xmlns:a16="http://schemas.microsoft.com/office/drawing/2014/main" id="{86E99FA4-007B-4181-85E8-272BDFE758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3" name="Text Box 61">
          <a:extLst>
            <a:ext uri="{FF2B5EF4-FFF2-40B4-BE49-F238E27FC236}">
              <a16:creationId xmlns:a16="http://schemas.microsoft.com/office/drawing/2014/main" id="{6A1D00C1-CE2C-45C8-BB79-9719A05B9B7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4" name="Text Box 62">
          <a:extLst>
            <a:ext uri="{FF2B5EF4-FFF2-40B4-BE49-F238E27FC236}">
              <a16:creationId xmlns:a16="http://schemas.microsoft.com/office/drawing/2014/main" id="{664A42F2-E5F7-4118-9BCD-B54A9D9250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5" name="Text Box 63">
          <a:extLst>
            <a:ext uri="{FF2B5EF4-FFF2-40B4-BE49-F238E27FC236}">
              <a16:creationId xmlns:a16="http://schemas.microsoft.com/office/drawing/2014/main" id="{F3399B00-3E2C-4C17-9E87-E45665BC28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6" name="Text Box 64">
          <a:extLst>
            <a:ext uri="{FF2B5EF4-FFF2-40B4-BE49-F238E27FC236}">
              <a16:creationId xmlns:a16="http://schemas.microsoft.com/office/drawing/2014/main" id="{9D4FD479-E494-4675-8E17-C7DAAA24B2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7" name="Text Box 65">
          <a:extLst>
            <a:ext uri="{FF2B5EF4-FFF2-40B4-BE49-F238E27FC236}">
              <a16:creationId xmlns:a16="http://schemas.microsoft.com/office/drawing/2014/main" id="{63626572-477A-4DAF-B603-5EC36AF50D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8" name="Text Box 66">
          <a:extLst>
            <a:ext uri="{FF2B5EF4-FFF2-40B4-BE49-F238E27FC236}">
              <a16:creationId xmlns:a16="http://schemas.microsoft.com/office/drawing/2014/main" id="{7A9E35BE-1CF2-420B-A644-29EDF67C31E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9" name="Text Box 67">
          <a:extLst>
            <a:ext uri="{FF2B5EF4-FFF2-40B4-BE49-F238E27FC236}">
              <a16:creationId xmlns:a16="http://schemas.microsoft.com/office/drawing/2014/main" id="{F2F424E1-68F1-494F-8FD4-65A9B83654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0" name="Text Box 68">
          <a:extLst>
            <a:ext uri="{FF2B5EF4-FFF2-40B4-BE49-F238E27FC236}">
              <a16:creationId xmlns:a16="http://schemas.microsoft.com/office/drawing/2014/main" id="{1E063660-C508-41A5-8292-E7C1E33EDD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1" name="Text Box 69">
          <a:extLst>
            <a:ext uri="{FF2B5EF4-FFF2-40B4-BE49-F238E27FC236}">
              <a16:creationId xmlns:a16="http://schemas.microsoft.com/office/drawing/2014/main" id="{AFED30AC-1222-4827-95AE-8D0EB4448F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2" name="Text Box 70">
          <a:extLst>
            <a:ext uri="{FF2B5EF4-FFF2-40B4-BE49-F238E27FC236}">
              <a16:creationId xmlns:a16="http://schemas.microsoft.com/office/drawing/2014/main" id="{9AB40F07-67F7-439E-AE29-3384A13509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3" name="Text Box 71">
          <a:extLst>
            <a:ext uri="{FF2B5EF4-FFF2-40B4-BE49-F238E27FC236}">
              <a16:creationId xmlns:a16="http://schemas.microsoft.com/office/drawing/2014/main" id="{94A9949D-6085-4ABA-834A-51023B8A2A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4" name="Text Box 72">
          <a:extLst>
            <a:ext uri="{FF2B5EF4-FFF2-40B4-BE49-F238E27FC236}">
              <a16:creationId xmlns:a16="http://schemas.microsoft.com/office/drawing/2014/main" id="{DDD356CD-6CB2-4CC4-9965-AE4BD14838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5" name="Text Box 73">
          <a:extLst>
            <a:ext uri="{FF2B5EF4-FFF2-40B4-BE49-F238E27FC236}">
              <a16:creationId xmlns:a16="http://schemas.microsoft.com/office/drawing/2014/main" id="{480DDB5A-F901-489A-BD55-D1AD5A7245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6" name="Text Box 74">
          <a:extLst>
            <a:ext uri="{FF2B5EF4-FFF2-40B4-BE49-F238E27FC236}">
              <a16:creationId xmlns:a16="http://schemas.microsoft.com/office/drawing/2014/main" id="{4C0F68E4-35F6-48F2-9474-481D2E9E34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7" name="Text Box 75">
          <a:extLst>
            <a:ext uri="{FF2B5EF4-FFF2-40B4-BE49-F238E27FC236}">
              <a16:creationId xmlns:a16="http://schemas.microsoft.com/office/drawing/2014/main" id="{EB372926-159A-49D1-B78A-3E70C01A02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8" name="Text Box 76">
          <a:extLst>
            <a:ext uri="{FF2B5EF4-FFF2-40B4-BE49-F238E27FC236}">
              <a16:creationId xmlns:a16="http://schemas.microsoft.com/office/drawing/2014/main" id="{7046B3D4-22C2-4EB1-A838-509D62A72B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9" name="Text Box 77">
          <a:extLst>
            <a:ext uri="{FF2B5EF4-FFF2-40B4-BE49-F238E27FC236}">
              <a16:creationId xmlns:a16="http://schemas.microsoft.com/office/drawing/2014/main" id="{044AEBA5-3DD0-4888-AE74-43EC2494423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0" name="Text Box 78">
          <a:extLst>
            <a:ext uri="{FF2B5EF4-FFF2-40B4-BE49-F238E27FC236}">
              <a16:creationId xmlns:a16="http://schemas.microsoft.com/office/drawing/2014/main" id="{A73B7A81-AA65-4A84-ACD0-A695541AF0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1" name="Text Box 79">
          <a:extLst>
            <a:ext uri="{FF2B5EF4-FFF2-40B4-BE49-F238E27FC236}">
              <a16:creationId xmlns:a16="http://schemas.microsoft.com/office/drawing/2014/main" id="{0B70B5FE-8483-4C0C-BA17-0537C07C6F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2" name="Text Box 80">
          <a:extLst>
            <a:ext uri="{FF2B5EF4-FFF2-40B4-BE49-F238E27FC236}">
              <a16:creationId xmlns:a16="http://schemas.microsoft.com/office/drawing/2014/main" id="{AFD4CF18-1E54-40AF-9FA1-A71AD92F06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3" name="Text Box 101">
          <a:extLst>
            <a:ext uri="{FF2B5EF4-FFF2-40B4-BE49-F238E27FC236}">
              <a16:creationId xmlns:a16="http://schemas.microsoft.com/office/drawing/2014/main" id="{1DC52DED-C959-4664-A764-455B7FCAB95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4" name="Text Box 102">
          <a:extLst>
            <a:ext uri="{FF2B5EF4-FFF2-40B4-BE49-F238E27FC236}">
              <a16:creationId xmlns:a16="http://schemas.microsoft.com/office/drawing/2014/main" id="{96465680-5515-4935-AC16-6A2D6297DB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5" name="Text Box 103">
          <a:extLst>
            <a:ext uri="{FF2B5EF4-FFF2-40B4-BE49-F238E27FC236}">
              <a16:creationId xmlns:a16="http://schemas.microsoft.com/office/drawing/2014/main" id="{4124E7E3-CBCE-427D-9418-46847F9D88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6" name="Text Box 104">
          <a:extLst>
            <a:ext uri="{FF2B5EF4-FFF2-40B4-BE49-F238E27FC236}">
              <a16:creationId xmlns:a16="http://schemas.microsoft.com/office/drawing/2014/main" id="{AE7518EF-A054-4B3E-9FA0-B6345E3236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7" name="Text Box 105">
          <a:extLst>
            <a:ext uri="{FF2B5EF4-FFF2-40B4-BE49-F238E27FC236}">
              <a16:creationId xmlns:a16="http://schemas.microsoft.com/office/drawing/2014/main" id="{8E406DA0-C9CB-41AC-AECA-A9D774E500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8" name="Text Box 106">
          <a:extLst>
            <a:ext uri="{FF2B5EF4-FFF2-40B4-BE49-F238E27FC236}">
              <a16:creationId xmlns:a16="http://schemas.microsoft.com/office/drawing/2014/main" id="{E0ADC9B9-17CA-4E6D-B634-FF30EBEAD3A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9" name="Text Box 107">
          <a:extLst>
            <a:ext uri="{FF2B5EF4-FFF2-40B4-BE49-F238E27FC236}">
              <a16:creationId xmlns:a16="http://schemas.microsoft.com/office/drawing/2014/main" id="{B62D1D71-4771-4879-94B4-0351460CD1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0" name="Text Box 108">
          <a:extLst>
            <a:ext uri="{FF2B5EF4-FFF2-40B4-BE49-F238E27FC236}">
              <a16:creationId xmlns:a16="http://schemas.microsoft.com/office/drawing/2014/main" id="{76D1137D-B4D1-4336-A773-95A032EEF8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1" name="Text Box 109">
          <a:extLst>
            <a:ext uri="{FF2B5EF4-FFF2-40B4-BE49-F238E27FC236}">
              <a16:creationId xmlns:a16="http://schemas.microsoft.com/office/drawing/2014/main" id="{BCAAC6B4-0F75-4379-8E88-6D0A462E1F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2" name="Text Box 110">
          <a:extLst>
            <a:ext uri="{FF2B5EF4-FFF2-40B4-BE49-F238E27FC236}">
              <a16:creationId xmlns:a16="http://schemas.microsoft.com/office/drawing/2014/main" id="{26AE4987-45C2-4348-B689-35C0E7755E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3" name="Text Box 111">
          <a:extLst>
            <a:ext uri="{FF2B5EF4-FFF2-40B4-BE49-F238E27FC236}">
              <a16:creationId xmlns:a16="http://schemas.microsoft.com/office/drawing/2014/main" id="{2187C425-70EA-4C2D-BAFF-2F3307BEFD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4" name="Text Box 112">
          <a:extLst>
            <a:ext uri="{FF2B5EF4-FFF2-40B4-BE49-F238E27FC236}">
              <a16:creationId xmlns:a16="http://schemas.microsoft.com/office/drawing/2014/main" id="{A279740C-E52E-482F-9A8E-C59D544A4F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5" name="Text Box 113">
          <a:extLst>
            <a:ext uri="{FF2B5EF4-FFF2-40B4-BE49-F238E27FC236}">
              <a16:creationId xmlns:a16="http://schemas.microsoft.com/office/drawing/2014/main" id="{63C9164D-1E26-408F-B104-DFF1258DC1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6" name="Text Box 114">
          <a:extLst>
            <a:ext uri="{FF2B5EF4-FFF2-40B4-BE49-F238E27FC236}">
              <a16:creationId xmlns:a16="http://schemas.microsoft.com/office/drawing/2014/main" id="{D0DCFA95-944C-4420-B06F-779416CA89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7" name="Text Box 115">
          <a:extLst>
            <a:ext uri="{FF2B5EF4-FFF2-40B4-BE49-F238E27FC236}">
              <a16:creationId xmlns:a16="http://schemas.microsoft.com/office/drawing/2014/main" id="{73F2CE3E-B841-45DF-BDDD-42F8CE6EF8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8" name="Text Box 116">
          <a:extLst>
            <a:ext uri="{FF2B5EF4-FFF2-40B4-BE49-F238E27FC236}">
              <a16:creationId xmlns:a16="http://schemas.microsoft.com/office/drawing/2014/main" id="{F21A50E7-EEE2-4DA6-A922-C5D592E5B2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9" name="Text Box 117">
          <a:extLst>
            <a:ext uri="{FF2B5EF4-FFF2-40B4-BE49-F238E27FC236}">
              <a16:creationId xmlns:a16="http://schemas.microsoft.com/office/drawing/2014/main" id="{8BF692C0-1DE6-4492-A5F0-296A200FCA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0" name="Text Box 118">
          <a:extLst>
            <a:ext uri="{FF2B5EF4-FFF2-40B4-BE49-F238E27FC236}">
              <a16:creationId xmlns:a16="http://schemas.microsoft.com/office/drawing/2014/main" id="{6683579F-3060-4525-8604-1D06A2D0DD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1" name="Text Box 119">
          <a:extLst>
            <a:ext uri="{FF2B5EF4-FFF2-40B4-BE49-F238E27FC236}">
              <a16:creationId xmlns:a16="http://schemas.microsoft.com/office/drawing/2014/main" id="{46D9BFF1-A55F-4FF8-B64D-676F9A4F3E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2" name="Text Box 120">
          <a:extLst>
            <a:ext uri="{FF2B5EF4-FFF2-40B4-BE49-F238E27FC236}">
              <a16:creationId xmlns:a16="http://schemas.microsoft.com/office/drawing/2014/main" id="{6E3193EB-17B2-48B4-9505-A701D40A0C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3" name="Text Box 121">
          <a:extLst>
            <a:ext uri="{FF2B5EF4-FFF2-40B4-BE49-F238E27FC236}">
              <a16:creationId xmlns:a16="http://schemas.microsoft.com/office/drawing/2014/main" id="{F67BF59D-F789-41A7-9C32-B25802C1AC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4" name="Text Box 122">
          <a:extLst>
            <a:ext uri="{FF2B5EF4-FFF2-40B4-BE49-F238E27FC236}">
              <a16:creationId xmlns:a16="http://schemas.microsoft.com/office/drawing/2014/main" id="{5E5684FC-5853-4BD7-A824-9315C7C1E1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5" name="Text Box 123">
          <a:extLst>
            <a:ext uri="{FF2B5EF4-FFF2-40B4-BE49-F238E27FC236}">
              <a16:creationId xmlns:a16="http://schemas.microsoft.com/office/drawing/2014/main" id="{43CD4F2B-D086-4668-9814-80E54B6A74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6" name="Text Box 124">
          <a:extLst>
            <a:ext uri="{FF2B5EF4-FFF2-40B4-BE49-F238E27FC236}">
              <a16:creationId xmlns:a16="http://schemas.microsoft.com/office/drawing/2014/main" id="{038A09F8-077D-4863-B8F7-A58B9C02C9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7" name="Text Box 125">
          <a:extLst>
            <a:ext uri="{FF2B5EF4-FFF2-40B4-BE49-F238E27FC236}">
              <a16:creationId xmlns:a16="http://schemas.microsoft.com/office/drawing/2014/main" id="{560884AD-7A8C-4D29-9D8C-D71A5D269B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8" name="Text Box 126">
          <a:extLst>
            <a:ext uri="{FF2B5EF4-FFF2-40B4-BE49-F238E27FC236}">
              <a16:creationId xmlns:a16="http://schemas.microsoft.com/office/drawing/2014/main" id="{60F6D291-ACE6-4914-B34B-ACF50C1EE9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9" name="Text Box 127">
          <a:extLst>
            <a:ext uri="{FF2B5EF4-FFF2-40B4-BE49-F238E27FC236}">
              <a16:creationId xmlns:a16="http://schemas.microsoft.com/office/drawing/2014/main" id="{F353AA94-A5FF-4513-ACF3-CCBE91660C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0" name="Text Box 128">
          <a:extLst>
            <a:ext uri="{FF2B5EF4-FFF2-40B4-BE49-F238E27FC236}">
              <a16:creationId xmlns:a16="http://schemas.microsoft.com/office/drawing/2014/main" id="{A59CFED5-9F1E-4E9F-8EBF-E31F17A6A3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1" name="Text Box 145">
          <a:extLst>
            <a:ext uri="{FF2B5EF4-FFF2-40B4-BE49-F238E27FC236}">
              <a16:creationId xmlns:a16="http://schemas.microsoft.com/office/drawing/2014/main" id="{ABABB8E9-35C2-4F72-8E68-017F559A22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2" name="Text Box 146">
          <a:extLst>
            <a:ext uri="{FF2B5EF4-FFF2-40B4-BE49-F238E27FC236}">
              <a16:creationId xmlns:a16="http://schemas.microsoft.com/office/drawing/2014/main" id="{3A6DA2DB-F6F6-43D3-BD11-0AA78F43F0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3" name="Text Box 147">
          <a:extLst>
            <a:ext uri="{FF2B5EF4-FFF2-40B4-BE49-F238E27FC236}">
              <a16:creationId xmlns:a16="http://schemas.microsoft.com/office/drawing/2014/main" id="{24743581-D70E-4372-A408-264E2DF150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4" name="Text Box 148">
          <a:extLst>
            <a:ext uri="{FF2B5EF4-FFF2-40B4-BE49-F238E27FC236}">
              <a16:creationId xmlns:a16="http://schemas.microsoft.com/office/drawing/2014/main" id="{C8EB418A-54E9-4F5D-BB88-69439E24CE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5" name="Text Box 189">
          <a:extLst>
            <a:ext uri="{FF2B5EF4-FFF2-40B4-BE49-F238E27FC236}">
              <a16:creationId xmlns:a16="http://schemas.microsoft.com/office/drawing/2014/main" id="{02B4CE26-E3D2-4C74-A651-29D064B325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6" name="Text Box 190">
          <a:extLst>
            <a:ext uri="{FF2B5EF4-FFF2-40B4-BE49-F238E27FC236}">
              <a16:creationId xmlns:a16="http://schemas.microsoft.com/office/drawing/2014/main" id="{C081A165-D1E3-4ADA-A7FC-57325F7257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7" name="Text Box 191">
          <a:extLst>
            <a:ext uri="{FF2B5EF4-FFF2-40B4-BE49-F238E27FC236}">
              <a16:creationId xmlns:a16="http://schemas.microsoft.com/office/drawing/2014/main" id="{38EEA9A3-8770-4449-8C22-64D3316F60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8" name="Text Box 192">
          <a:extLst>
            <a:ext uri="{FF2B5EF4-FFF2-40B4-BE49-F238E27FC236}">
              <a16:creationId xmlns:a16="http://schemas.microsoft.com/office/drawing/2014/main" id="{4881DF02-226D-49EC-A472-FEE9D08839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9" name="Text Box 233">
          <a:extLst>
            <a:ext uri="{FF2B5EF4-FFF2-40B4-BE49-F238E27FC236}">
              <a16:creationId xmlns:a16="http://schemas.microsoft.com/office/drawing/2014/main" id="{340B00FB-7222-4D6F-8C6C-E44D69E61D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0" name="Text Box 234">
          <a:extLst>
            <a:ext uri="{FF2B5EF4-FFF2-40B4-BE49-F238E27FC236}">
              <a16:creationId xmlns:a16="http://schemas.microsoft.com/office/drawing/2014/main" id="{1E7729CA-56E1-4DFF-BDFF-09BA8CAEB3D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1" name="Text Box 235">
          <a:extLst>
            <a:ext uri="{FF2B5EF4-FFF2-40B4-BE49-F238E27FC236}">
              <a16:creationId xmlns:a16="http://schemas.microsoft.com/office/drawing/2014/main" id="{8401077F-C155-4789-8436-EE2976F57F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2" name="Text Box 236">
          <a:extLst>
            <a:ext uri="{FF2B5EF4-FFF2-40B4-BE49-F238E27FC236}">
              <a16:creationId xmlns:a16="http://schemas.microsoft.com/office/drawing/2014/main" id="{34261D4A-F375-4C27-BF0B-10B9A667EE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A57AB916-2451-4621-A285-B20B0FAC6C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9C2BC884-0F89-451A-817C-23CFA5C2BA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5" name="Text Box 7">
          <a:extLst>
            <a:ext uri="{FF2B5EF4-FFF2-40B4-BE49-F238E27FC236}">
              <a16:creationId xmlns:a16="http://schemas.microsoft.com/office/drawing/2014/main" id="{AD063BE5-5015-42D4-A688-943E1E63DB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6" name="Text Box 8">
          <a:extLst>
            <a:ext uri="{FF2B5EF4-FFF2-40B4-BE49-F238E27FC236}">
              <a16:creationId xmlns:a16="http://schemas.microsoft.com/office/drawing/2014/main" id="{7914F5ED-0AC5-44D4-914A-3677E5E911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7" name="Text Box 9">
          <a:extLst>
            <a:ext uri="{FF2B5EF4-FFF2-40B4-BE49-F238E27FC236}">
              <a16:creationId xmlns:a16="http://schemas.microsoft.com/office/drawing/2014/main" id="{BF99E529-85DA-405A-8FAE-E9A0EDC731D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020BADCA-8A34-4C13-A18D-61F59D32B9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9" name="Text Box 11">
          <a:extLst>
            <a:ext uri="{FF2B5EF4-FFF2-40B4-BE49-F238E27FC236}">
              <a16:creationId xmlns:a16="http://schemas.microsoft.com/office/drawing/2014/main" id="{F8A57DCD-4868-4F41-BDAB-9984188456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0" name="Text Box 12">
          <a:extLst>
            <a:ext uri="{FF2B5EF4-FFF2-40B4-BE49-F238E27FC236}">
              <a16:creationId xmlns:a16="http://schemas.microsoft.com/office/drawing/2014/main" id="{45A59CDA-4705-4853-A54E-036BFCCF83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1" name="Text Box 13">
          <a:extLst>
            <a:ext uri="{FF2B5EF4-FFF2-40B4-BE49-F238E27FC236}">
              <a16:creationId xmlns:a16="http://schemas.microsoft.com/office/drawing/2014/main" id="{287D8854-0ADB-45FB-8FB4-DCE7272208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2" name="Text Box 14">
          <a:extLst>
            <a:ext uri="{FF2B5EF4-FFF2-40B4-BE49-F238E27FC236}">
              <a16:creationId xmlns:a16="http://schemas.microsoft.com/office/drawing/2014/main" id="{CE210098-FE4E-4A26-B002-99EF5CEE99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1B2832D1-4F4F-406C-B069-3769175C2B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4" name="Text Box 16">
          <a:extLst>
            <a:ext uri="{FF2B5EF4-FFF2-40B4-BE49-F238E27FC236}">
              <a16:creationId xmlns:a16="http://schemas.microsoft.com/office/drawing/2014/main" id="{927E32D6-846B-4D82-8EA5-9402762182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5" name="Text Box 17">
          <a:extLst>
            <a:ext uri="{FF2B5EF4-FFF2-40B4-BE49-F238E27FC236}">
              <a16:creationId xmlns:a16="http://schemas.microsoft.com/office/drawing/2014/main" id="{A8A0E2F2-CC32-4B5D-AC1F-14FD21B4B8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6" name="Text Box 18">
          <a:extLst>
            <a:ext uri="{FF2B5EF4-FFF2-40B4-BE49-F238E27FC236}">
              <a16:creationId xmlns:a16="http://schemas.microsoft.com/office/drawing/2014/main" id="{CA796417-C927-4D91-9C29-1F03DC08F7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7" name="Text Box 19">
          <a:extLst>
            <a:ext uri="{FF2B5EF4-FFF2-40B4-BE49-F238E27FC236}">
              <a16:creationId xmlns:a16="http://schemas.microsoft.com/office/drawing/2014/main" id="{A2C0F6FB-8D8C-43B4-B85C-C42F39F1F0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8" name="Text Box 20">
          <a:extLst>
            <a:ext uri="{FF2B5EF4-FFF2-40B4-BE49-F238E27FC236}">
              <a16:creationId xmlns:a16="http://schemas.microsoft.com/office/drawing/2014/main" id="{A02CE160-7198-4C5F-BBE3-4E0E1630AD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9" name="Text Box 21">
          <a:extLst>
            <a:ext uri="{FF2B5EF4-FFF2-40B4-BE49-F238E27FC236}">
              <a16:creationId xmlns:a16="http://schemas.microsoft.com/office/drawing/2014/main" id="{69428928-3EFE-4769-AA6F-2D5BF1BAEC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0" name="Text Box 22">
          <a:extLst>
            <a:ext uri="{FF2B5EF4-FFF2-40B4-BE49-F238E27FC236}">
              <a16:creationId xmlns:a16="http://schemas.microsoft.com/office/drawing/2014/main" id="{DF33CE20-351E-4FE5-89FD-6283C93D3C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1" name="Text Box 23">
          <a:extLst>
            <a:ext uri="{FF2B5EF4-FFF2-40B4-BE49-F238E27FC236}">
              <a16:creationId xmlns:a16="http://schemas.microsoft.com/office/drawing/2014/main" id="{8A218608-0539-4D41-9A05-FC173737A0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2" name="Text Box 24">
          <a:extLst>
            <a:ext uri="{FF2B5EF4-FFF2-40B4-BE49-F238E27FC236}">
              <a16:creationId xmlns:a16="http://schemas.microsoft.com/office/drawing/2014/main" id="{72B3D863-4D3A-4D53-AECF-5E7ADA40B3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3" name="Text Box 25">
          <a:extLst>
            <a:ext uri="{FF2B5EF4-FFF2-40B4-BE49-F238E27FC236}">
              <a16:creationId xmlns:a16="http://schemas.microsoft.com/office/drawing/2014/main" id="{F3C46ECC-7A0E-4991-A513-AEEDCB82FC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4" name="Text Box 26">
          <a:extLst>
            <a:ext uri="{FF2B5EF4-FFF2-40B4-BE49-F238E27FC236}">
              <a16:creationId xmlns:a16="http://schemas.microsoft.com/office/drawing/2014/main" id="{D5D1826D-7AED-4A49-9FE1-449598CAC1F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5" name="Text Box 27">
          <a:extLst>
            <a:ext uri="{FF2B5EF4-FFF2-40B4-BE49-F238E27FC236}">
              <a16:creationId xmlns:a16="http://schemas.microsoft.com/office/drawing/2014/main" id="{0D2DD337-E611-4993-B32A-FC892BB2F0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6" name="Text Box 28">
          <a:extLst>
            <a:ext uri="{FF2B5EF4-FFF2-40B4-BE49-F238E27FC236}">
              <a16:creationId xmlns:a16="http://schemas.microsoft.com/office/drawing/2014/main" id="{06EA0BDC-8937-4E7E-A64D-4745F20ECC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7" name="Text Box 29">
          <a:extLst>
            <a:ext uri="{FF2B5EF4-FFF2-40B4-BE49-F238E27FC236}">
              <a16:creationId xmlns:a16="http://schemas.microsoft.com/office/drawing/2014/main" id="{11CE292E-DB9E-4EB2-9E73-6C72709195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8" name="Text Box 30">
          <a:extLst>
            <a:ext uri="{FF2B5EF4-FFF2-40B4-BE49-F238E27FC236}">
              <a16:creationId xmlns:a16="http://schemas.microsoft.com/office/drawing/2014/main" id="{6F686F9B-A813-4266-9FD5-2ABE72F8CA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9" name="Text Box 31">
          <a:extLst>
            <a:ext uri="{FF2B5EF4-FFF2-40B4-BE49-F238E27FC236}">
              <a16:creationId xmlns:a16="http://schemas.microsoft.com/office/drawing/2014/main" id="{D76F3E98-5826-435B-AEE2-DF65B53722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0" name="Text Box 32">
          <a:extLst>
            <a:ext uri="{FF2B5EF4-FFF2-40B4-BE49-F238E27FC236}">
              <a16:creationId xmlns:a16="http://schemas.microsoft.com/office/drawing/2014/main" id="{A3ED400D-1093-4A00-9D19-677DCCF075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1" name="Text Box 53">
          <a:extLst>
            <a:ext uri="{FF2B5EF4-FFF2-40B4-BE49-F238E27FC236}">
              <a16:creationId xmlns:a16="http://schemas.microsoft.com/office/drawing/2014/main" id="{E6BE50D4-F9B7-4385-B411-EF1ED52488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2" name="Text Box 54">
          <a:extLst>
            <a:ext uri="{FF2B5EF4-FFF2-40B4-BE49-F238E27FC236}">
              <a16:creationId xmlns:a16="http://schemas.microsoft.com/office/drawing/2014/main" id="{1C344EE1-E0DB-477E-AE13-88288E1BA4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3" name="Text Box 55">
          <a:extLst>
            <a:ext uri="{FF2B5EF4-FFF2-40B4-BE49-F238E27FC236}">
              <a16:creationId xmlns:a16="http://schemas.microsoft.com/office/drawing/2014/main" id="{9ED77B00-5E3E-49AA-A463-8AC99D3D58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4" name="Text Box 56">
          <a:extLst>
            <a:ext uri="{FF2B5EF4-FFF2-40B4-BE49-F238E27FC236}">
              <a16:creationId xmlns:a16="http://schemas.microsoft.com/office/drawing/2014/main" id="{328D9E31-AB5C-4F41-955E-D387A74221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5" name="Text Box 57">
          <a:extLst>
            <a:ext uri="{FF2B5EF4-FFF2-40B4-BE49-F238E27FC236}">
              <a16:creationId xmlns:a16="http://schemas.microsoft.com/office/drawing/2014/main" id="{1C939262-1CF5-469D-A496-B375CF6167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6" name="Text Box 58">
          <a:extLst>
            <a:ext uri="{FF2B5EF4-FFF2-40B4-BE49-F238E27FC236}">
              <a16:creationId xmlns:a16="http://schemas.microsoft.com/office/drawing/2014/main" id="{84D4FCD5-1D15-496E-ABDB-EAC3318973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7" name="Text Box 59">
          <a:extLst>
            <a:ext uri="{FF2B5EF4-FFF2-40B4-BE49-F238E27FC236}">
              <a16:creationId xmlns:a16="http://schemas.microsoft.com/office/drawing/2014/main" id="{637FEBFC-BF6F-4AA6-AF61-391EA26DCA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8" name="Text Box 60">
          <a:extLst>
            <a:ext uri="{FF2B5EF4-FFF2-40B4-BE49-F238E27FC236}">
              <a16:creationId xmlns:a16="http://schemas.microsoft.com/office/drawing/2014/main" id="{B7907537-5E41-4D40-9C9B-11F619F1B6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9" name="Text Box 61">
          <a:extLst>
            <a:ext uri="{FF2B5EF4-FFF2-40B4-BE49-F238E27FC236}">
              <a16:creationId xmlns:a16="http://schemas.microsoft.com/office/drawing/2014/main" id="{039680DD-CA89-45C8-A2E8-C2F7B5A8F2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0" name="Text Box 62">
          <a:extLst>
            <a:ext uri="{FF2B5EF4-FFF2-40B4-BE49-F238E27FC236}">
              <a16:creationId xmlns:a16="http://schemas.microsoft.com/office/drawing/2014/main" id="{97DF7ACE-5586-435A-A3BA-E84A0E1A5D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1" name="Text Box 63">
          <a:extLst>
            <a:ext uri="{FF2B5EF4-FFF2-40B4-BE49-F238E27FC236}">
              <a16:creationId xmlns:a16="http://schemas.microsoft.com/office/drawing/2014/main" id="{8E8A63C0-7956-4E3F-BEE8-5DF6F558CF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2" name="Text Box 64">
          <a:extLst>
            <a:ext uri="{FF2B5EF4-FFF2-40B4-BE49-F238E27FC236}">
              <a16:creationId xmlns:a16="http://schemas.microsoft.com/office/drawing/2014/main" id="{98E93D19-1E31-428B-B3FB-CA005B69A6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3" name="Text Box 65">
          <a:extLst>
            <a:ext uri="{FF2B5EF4-FFF2-40B4-BE49-F238E27FC236}">
              <a16:creationId xmlns:a16="http://schemas.microsoft.com/office/drawing/2014/main" id="{12459C16-1D1B-4BAA-B914-B595B239DDD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4" name="Text Box 66">
          <a:extLst>
            <a:ext uri="{FF2B5EF4-FFF2-40B4-BE49-F238E27FC236}">
              <a16:creationId xmlns:a16="http://schemas.microsoft.com/office/drawing/2014/main" id="{CAB55B25-D273-4474-A187-2175D7D2EC6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5" name="Text Box 67">
          <a:extLst>
            <a:ext uri="{FF2B5EF4-FFF2-40B4-BE49-F238E27FC236}">
              <a16:creationId xmlns:a16="http://schemas.microsoft.com/office/drawing/2014/main" id="{CEC76038-2DD0-4F41-8508-B8AE673987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6" name="Text Box 68">
          <a:extLst>
            <a:ext uri="{FF2B5EF4-FFF2-40B4-BE49-F238E27FC236}">
              <a16:creationId xmlns:a16="http://schemas.microsoft.com/office/drawing/2014/main" id="{EE1F2542-E3CC-4020-9DBA-02547B44B6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7" name="Text Box 69">
          <a:extLst>
            <a:ext uri="{FF2B5EF4-FFF2-40B4-BE49-F238E27FC236}">
              <a16:creationId xmlns:a16="http://schemas.microsoft.com/office/drawing/2014/main" id="{F1DC5C66-4ED4-44ED-8559-BADFEED898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8" name="Text Box 70">
          <a:extLst>
            <a:ext uri="{FF2B5EF4-FFF2-40B4-BE49-F238E27FC236}">
              <a16:creationId xmlns:a16="http://schemas.microsoft.com/office/drawing/2014/main" id="{4F50281C-4AFA-4997-AB1F-C471A58F26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9" name="Text Box 71">
          <a:extLst>
            <a:ext uri="{FF2B5EF4-FFF2-40B4-BE49-F238E27FC236}">
              <a16:creationId xmlns:a16="http://schemas.microsoft.com/office/drawing/2014/main" id="{060C9B4B-3BAB-4BBC-8C2F-4D00F4DA42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0" name="Text Box 72">
          <a:extLst>
            <a:ext uri="{FF2B5EF4-FFF2-40B4-BE49-F238E27FC236}">
              <a16:creationId xmlns:a16="http://schemas.microsoft.com/office/drawing/2014/main" id="{2777A4A1-3BAC-46A9-A14F-3E6EBB6D09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1" name="Text Box 73">
          <a:extLst>
            <a:ext uri="{FF2B5EF4-FFF2-40B4-BE49-F238E27FC236}">
              <a16:creationId xmlns:a16="http://schemas.microsoft.com/office/drawing/2014/main" id="{5DFE5CC9-F5C5-4FEC-A174-163B7870E5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2" name="Text Box 74">
          <a:extLst>
            <a:ext uri="{FF2B5EF4-FFF2-40B4-BE49-F238E27FC236}">
              <a16:creationId xmlns:a16="http://schemas.microsoft.com/office/drawing/2014/main" id="{5CD4918B-6D49-4308-A00A-063D72960C8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3" name="Text Box 75">
          <a:extLst>
            <a:ext uri="{FF2B5EF4-FFF2-40B4-BE49-F238E27FC236}">
              <a16:creationId xmlns:a16="http://schemas.microsoft.com/office/drawing/2014/main" id="{086C85B7-9917-4EAF-8761-5F089B8D81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4" name="Text Box 76">
          <a:extLst>
            <a:ext uri="{FF2B5EF4-FFF2-40B4-BE49-F238E27FC236}">
              <a16:creationId xmlns:a16="http://schemas.microsoft.com/office/drawing/2014/main" id="{87879EDD-7C60-4206-9790-D74C4BC361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5" name="Text Box 77">
          <a:extLst>
            <a:ext uri="{FF2B5EF4-FFF2-40B4-BE49-F238E27FC236}">
              <a16:creationId xmlns:a16="http://schemas.microsoft.com/office/drawing/2014/main" id="{3B4881D6-8585-440D-9D1A-F9137698EF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6" name="Text Box 78">
          <a:extLst>
            <a:ext uri="{FF2B5EF4-FFF2-40B4-BE49-F238E27FC236}">
              <a16:creationId xmlns:a16="http://schemas.microsoft.com/office/drawing/2014/main" id="{919E2FCF-975D-4C62-9A78-E2E51A2F3B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7" name="Text Box 79">
          <a:extLst>
            <a:ext uri="{FF2B5EF4-FFF2-40B4-BE49-F238E27FC236}">
              <a16:creationId xmlns:a16="http://schemas.microsoft.com/office/drawing/2014/main" id="{4C22F429-BD3C-4412-8B4B-0D0DACD44F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8" name="Text Box 80">
          <a:extLst>
            <a:ext uri="{FF2B5EF4-FFF2-40B4-BE49-F238E27FC236}">
              <a16:creationId xmlns:a16="http://schemas.microsoft.com/office/drawing/2014/main" id="{CC65A7CC-5AFD-4191-B5BF-16F98BD287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9" name="Text Box 97">
          <a:extLst>
            <a:ext uri="{FF2B5EF4-FFF2-40B4-BE49-F238E27FC236}">
              <a16:creationId xmlns:a16="http://schemas.microsoft.com/office/drawing/2014/main" id="{1FD797B0-4015-4383-89D0-D774C26D30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0" name="Text Box 98">
          <a:extLst>
            <a:ext uri="{FF2B5EF4-FFF2-40B4-BE49-F238E27FC236}">
              <a16:creationId xmlns:a16="http://schemas.microsoft.com/office/drawing/2014/main" id="{2BCDA58F-CAC8-492C-BE96-4F755E84D0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1" name="Text Box 99">
          <a:extLst>
            <a:ext uri="{FF2B5EF4-FFF2-40B4-BE49-F238E27FC236}">
              <a16:creationId xmlns:a16="http://schemas.microsoft.com/office/drawing/2014/main" id="{FA98D0AF-C4F0-4CAC-AE8C-F989B9EE72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2" name="Text Box 100">
          <a:extLst>
            <a:ext uri="{FF2B5EF4-FFF2-40B4-BE49-F238E27FC236}">
              <a16:creationId xmlns:a16="http://schemas.microsoft.com/office/drawing/2014/main" id="{CB5945B0-4624-4CE8-8041-5E9ABB6D55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3" name="Text Box 141">
          <a:extLst>
            <a:ext uri="{FF2B5EF4-FFF2-40B4-BE49-F238E27FC236}">
              <a16:creationId xmlns:a16="http://schemas.microsoft.com/office/drawing/2014/main" id="{FD7018DC-4A2F-4493-B96A-ED48FE869CC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4" name="Text Box 142">
          <a:extLst>
            <a:ext uri="{FF2B5EF4-FFF2-40B4-BE49-F238E27FC236}">
              <a16:creationId xmlns:a16="http://schemas.microsoft.com/office/drawing/2014/main" id="{7F1C95D2-4472-4560-89C9-74B264CADD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5" name="Text Box 143">
          <a:extLst>
            <a:ext uri="{FF2B5EF4-FFF2-40B4-BE49-F238E27FC236}">
              <a16:creationId xmlns:a16="http://schemas.microsoft.com/office/drawing/2014/main" id="{4B740C78-1717-4EDC-860C-03F2989FA2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6" name="Text Box 144">
          <a:extLst>
            <a:ext uri="{FF2B5EF4-FFF2-40B4-BE49-F238E27FC236}">
              <a16:creationId xmlns:a16="http://schemas.microsoft.com/office/drawing/2014/main" id="{70C26612-5093-4C17-A8E6-127537DF6A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7" name="Text Box 185">
          <a:extLst>
            <a:ext uri="{FF2B5EF4-FFF2-40B4-BE49-F238E27FC236}">
              <a16:creationId xmlns:a16="http://schemas.microsoft.com/office/drawing/2014/main" id="{BFCFEA83-991B-4149-B288-EE153FC4D6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8" name="Text Box 186">
          <a:extLst>
            <a:ext uri="{FF2B5EF4-FFF2-40B4-BE49-F238E27FC236}">
              <a16:creationId xmlns:a16="http://schemas.microsoft.com/office/drawing/2014/main" id="{5E388382-0268-44F4-B31B-F9EB475DDC3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9" name="Text Box 187">
          <a:extLst>
            <a:ext uri="{FF2B5EF4-FFF2-40B4-BE49-F238E27FC236}">
              <a16:creationId xmlns:a16="http://schemas.microsoft.com/office/drawing/2014/main" id="{EE2F933B-0574-4492-A297-B4AFD0AD52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0" name="Text Box 188">
          <a:extLst>
            <a:ext uri="{FF2B5EF4-FFF2-40B4-BE49-F238E27FC236}">
              <a16:creationId xmlns:a16="http://schemas.microsoft.com/office/drawing/2014/main" id="{B98CDB05-008C-4DE4-A6AE-215182340A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1" name="Text Box 7">
          <a:extLst>
            <a:ext uri="{FF2B5EF4-FFF2-40B4-BE49-F238E27FC236}">
              <a16:creationId xmlns:a16="http://schemas.microsoft.com/office/drawing/2014/main" id="{65A5FC20-63B4-4EAC-BE97-CC33C891B8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2" name="Text Box 8">
          <a:extLst>
            <a:ext uri="{FF2B5EF4-FFF2-40B4-BE49-F238E27FC236}">
              <a16:creationId xmlns:a16="http://schemas.microsoft.com/office/drawing/2014/main" id="{4FC9166F-3F90-4286-88D8-2FCE72F4E0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3" name="Text Box 11">
          <a:extLst>
            <a:ext uri="{FF2B5EF4-FFF2-40B4-BE49-F238E27FC236}">
              <a16:creationId xmlns:a16="http://schemas.microsoft.com/office/drawing/2014/main" id="{EE08487D-EF8B-49D7-956F-58621A691E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4" name="Text Box 12">
          <a:extLst>
            <a:ext uri="{FF2B5EF4-FFF2-40B4-BE49-F238E27FC236}">
              <a16:creationId xmlns:a16="http://schemas.microsoft.com/office/drawing/2014/main" id="{BA852E21-0D8E-4322-8419-F7413B9239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C5315853-BE9D-4672-81CC-DB516AC40D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6" name="Text Box 16">
          <a:extLst>
            <a:ext uri="{FF2B5EF4-FFF2-40B4-BE49-F238E27FC236}">
              <a16:creationId xmlns:a16="http://schemas.microsoft.com/office/drawing/2014/main" id="{53B68425-3DEE-445F-B0AE-405BDE77FA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7" name="Text Box 19">
          <a:extLst>
            <a:ext uri="{FF2B5EF4-FFF2-40B4-BE49-F238E27FC236}">
              <a16:creationId xmlns:a16="http://schemas.microsoft.com/office/drawing/2014/main" id="{5AFB6005-7D27-4573-9C33-8287C59D48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8" name="Text Box 20">
          <a:extLst>
            <a:ext uri="{FF2B5EF4-FFF2-40B4-BE49-F238E27FC236}">
              <a16:creationId xmlns:a16="http://schemas.microsoft.com/office/drawing/2014/main" id="{5EAA032D-3F20-4BB2-A24D-8FE7E370C5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9" name="Text Box 23">
          <a:extLst>
            <a:ext uri="{FF2B5EF4-FFF2-40B4-BE49-F238E27FC236}">
              <a16:creationId xmlns:a16="http://schemas.microsoft.com/office/drawing/2014/main" id="{E85CFD6F-7599-4124-A816-765EFA3D4D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0" name="Text Box 24">
          <a:extLst>
            <a:ext uri="{FF2B5EF4-FFF2-40B4-BE49-F238E27FC236}">
              <a16:creationId xmlns:a16="http://schemas.microsoft.com/office/drawing/2014/main" id="{B840529B-9107-469D-B719-E2E377DB8B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1" name="Text Box 27">
          <a:extLst>
            <a:ext uri="{FF2B5EF4-FFF2-40B4-BE49-F238E27FC236}">
              <a16:creationId xmlns:a16="http://schemas.microsoft.com/office/drawing/2014/main" id="{574E06A8-06F0-4217-AE2C-6BCB47916E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2" name="Text Box 28">
          <a:extLst>
            <a:ext uri="{FF2B5EF4-FFF2-40B4-BE49-F238E27FC236}">
              <a16:creationId xmlns:a16="http://schemas.microsoft.com/office/drawing/2014/main" id="{0A25B566-4513-4DE0-A14E-8B5D25D2EE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3" name="Text Box 31">
          <a:extLst>
            <a:ext uri="{FF2B5EF4-FFF2-40B4-BE49-F238E27FC236}">
              <a16:creationId xmlns:a16="http://schemas.microsoft.com/office/drawing/2014/main" id="{962C787A-92E2-4DC8-BA8A-72D464E3DB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4" name="Text Box 32">
          <a:extLst>
            <a:ext uri="{FF2B5EF4-FFF2-40B4-BE49-F238E27FC236}">
              <a16:creationId xmlns:a16="http://schemas.microsoft.com/office/drawing/2014/main" id="{5304180F-5F82-4A49-85F7-FEC62B74B7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5" name="Text Box 55">
          <a:extLst>
            <a:ext uri="{FF2B5EF4-FFF2-40B4-BE49-F238E27FC236}">
              <a16:creationId xmlns:a16="http://schemas.microsoft.com/office/drawing/2014/main" id="{CA2A30FB-2A57-4DD8-96A8-5AFD91BE94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6" name="Text Box 56">
          <a:extLst>
            <a:ext uri="{FF2B5EF4-FFF2-40B4-BE49-F238E27FC236}">
              <a16:creationId xmlns:a16="http://schemas.microsoft.com/office/drawing/2014/main" id="{D18EF977-4158-4BE7-9490-EDC5CE1C1C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7" name="Text Box 59">
          <a:extLst>
            <a:ext uri="{FF2B5EF4-FFF2-40B4-BE49-F238E27FC236}">
              <a16:creationId xmlns:a16="http://schemas.microsoft.com/office/drawing/2014/main" id="{152399FD-0DEE-4654-ADD0-ED07C61794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8" name="Text Box 60">
          <a:extLst>
            <a:ext uri="{FF2B5EF4-FFF2-40B4-BE49-F238E27FC236}">
              <a16:creationId xmlns:a16="http://schemas.microsoft.com/office/drawing/2014/main" id="{70AF4310-7881-4F28-A24E-1A974278EB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356B0FD-CB6D-4796-9F56-D4FE2846AA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643BEC63-6BA5-4F8D-81CE-207C414B87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1" name="Text Box 67">
          <a:extLst>
            <a:ext uri="{FF2B5EF4-FFF2-40B4-BE49-F238E27FC236}">
              <a16:creationId xmlns:a16="http://schemas.microsoft.com/office/drawing/2014/main" id="{514EF1E2-BBC8-4AFF-ADB4-B8AACE0BC4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2" name="Text Box 68">
          <a:extLst>
            <a:ext uri="{FF2B5EF4-FFF2-40B4-BE49-F238E27FC236}">
              <a16:creationId xmlns:a16="http://schemas.microsoft.com/office/drawing/2014/main" id="{D6786978-0BAC-4893-8135-5DEE5625C5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3" name="Text Box 71">
          <a:extLst>
            <a:ext uri="{FF2B5EF4-FFF2-40B4-BE49-F238E27FC236}">
              <a16:creationId xmlns:a16="http://schemas.microsoft.com/office/drawing/2014/main" id="{3FB84182-C14E-4E02-AAAF-F3EBFD95A1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4" name="Text Box 72">
          <a:extLst>
            <a:ext uri="{FF2B5EF4-FFF2-40B4-BE49-F238E27FC236}">
              <a16:creationId xmlns:a16="http://schemas.microsoft.com/office/drawing/2014/main" id="{3FAB6A54-D2A0-44A5-BEDF-66EC3EAC33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5" name="Text Box 75">
          <a:extLst>
            <a:ext uri="{FF2B5EF4-FFF2-40B4-BE49-F238E27FC236}">
              <a16:creationId xmlns:a16="http://schemas.microsoft.com/office/drawing/2014/main" id="{12B84DFC-C218-4F4E-A45D-7FCFB87B61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6" name="Text Box 76">
          <a:extLst>
            <a:ext uri="{FF2B5EF4-FFF2-40B4-BE49-F238E27FC236}">
              <a16:creationId xmlns:a16="http://schemas.microsoft.com/office/drawing/2014/main" id="{7FDB28F6-EF27-4DA2-B38A-6C341A9476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7" name="Text Box 79">
          <a:extLst>
            <a:ext uri="{FF2B5EF4-FFF2-40B4-BE49-F238E27FC236}">
              <a16:creationId xmlns:a16="http://schemas.microsoft.com/office/drawing/2014/main" id="{3D4D7268-C876-4C2E-BE0F-64B7B72FCF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8" name="Text Box 80">
          <a:extLst>
            <a:ext uri="{FF2B5EF4-FFF2-40B4-BE49-F238E27FC236}">
              <a16:creationId xmlns:a16="http://schemas.microsoft.com/office/drawing/2014/main" id="{752FC68A-6E98-460D-B9D1-6943660C9F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9" name="Text Box 99">
          <a:extLst>
            <a:ext uri="{FF2B5EF4-FFF2-40B4-BE49-F238E27FC236}">
              <a16:creationId xmlns:a16="http://schemas.microsoft.com/office/drawing/2014/main" id="{49DC3D6D-D610-40EB-8BC1-B9CA04D924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0" name="Text Box 100">
          <a:extLst>
            <a:ext uri="{FF2B5EF4-FFF2-40B4-BE49-F238E27FC236}">
              <a16:creationId xmlns:a16="http://schemas.microsoft.com/office/drawing/2014/main" id="{DBEBB287-BEFE-4AA6-AAAC-3DA186B620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1" name="Text Box 143">
          <a:extLst>
            <a:ext uri="{FF2B5EF4-FFF2-40B4-BE49-F238E27FC236}">
              <a16:creationId xmlns:a16="http://schemas.microsoft.com/office/drawing/2014/main" id="{339EA85E-7BBF-48E4-BCE9-F96DE92A12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2" name="Text Box 144">
          <a:extLst>
            <a:ext uri="{FF2B5EF4-FFF2-40B4-BE49-F238E27FC236}">
              <a16:creationId xmlns:a16="http://schemas.microsoft.com/office/drawing/2014/main" id="{0E6DB1AF-984B-4B20-95D4-C4827CA59D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3" name="Text Box 187">
          <a:extLst>
            <a:ext uri="{FF2B5EF4-FFF2-40B4-BE49-F238E27FC236}">
              <a16:creationId xmlns:a16="http://schemas.microsoft.com/office/drawing/2014/main" id="{69173533-0F58-4D5C-92BB-5A7F0BB8D3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4" name="Text Box 188">
          <a:extLst>
            <a:ext uri="{FF2B5EF4-FFF2-40B4-BE49-F238E27FC236}">
              <a16:creationId xmlns:a16="http://schemas.microsoft.com/office/drawing/2014/main" id="{976C277C-77D7-42B6-9142-9FB8526851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2F11A6EC-3FE9-4F32-88BB-DE79532599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46554CA9-6053-47D4-A63E-297E9BB3FF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8CBD7934-1CEE-4925-8318-72ED3A5E47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8" name="Text Box 8">
          <a:extLst>
            <a:ext uri="{FF2B5EF4-FFF2-40B4-BE49-F238E27FC236}">
              <a16:creationId xmlns:a16="http://schemas.microsoft.com/office/drawing/2014/main" id="{2ED9640F-6CDB-4BA7-A2C7-60EF68D9A8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9" name="Text Box 9">
          <a:extLst>
            <a:ext uri="{FF2B5EF4-FFF2-40B4-BE49-F238E27FC236}">
              <a16:creationId xmlns:a16="http://schemas.microsoft.com/office/drawing/2014/main" id="{3CD80DC5-FA1C-4D34-9171-77E954FB27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0" name="Text Box 10">
          <a:extLst>
            <a:ext uri="{FF2B5EF4-FFF2-40B4-BE49-F238E27FC236}">
              <a16:creationId xmlns:a16="http://schemas.microsoft.com/office/drawing/2014/main" id="{1EE96CD7-4F3B-479E-8E7E-FACF07B3FD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1" name="Text Box 11">
          <a:extLst>
            <a:ext uri="{FF2B5EF4-FFF2-40B4-BE49-F238E27FC236}">
              <a16:creationId xmlns:a16="http://schemas.microsoft.com/office/drawing/2014/main" id="{E6A11928-6EF6-4BD2-87B0-0A380F4A51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2" name="Text Box 12">
          <a:extLst>
            <a:ext uri="{FF2B5EF4-FFF2-40B4-BE49-F238E27FC236}">
              <a16:creationId xmlns:a16="http://schemas.microsoft.com/office/drawing/2014/main" id="{C2FCBC49-3CAC-42D7-B5FA-90EC3E01D7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3" name="Text Box 13">
          <a:extLst>
            <a:ext uri="{FF2B5EF4-FFF2-40B4-BE49-F238E27FC236}">
              <a16:creationId xmlns:a16="http://schemas.microsoft.com/office/drawing/2014/main" id="{76F3E22F-2005-495E-8DEE-2B449A8332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4" name="Text Box 14">
          <a:extLst>
            <a:ext uri="{FF2B5EF4-FFF2-40B4-BE49-F238E27FC236}">
              <a16:creationId xmlns:a16="http://schemas.microsoft.com/office/drawing/2014/main" id="{9852E953-12A6-479E-A65E-5A8FB6FC1F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ABB61EBD-0F88-48DC-BAD2-B5F613D086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6" name="Text Box 16">
          <a:extLst>
            <a:ext uri="{FF2B5EF4-FFF2-40B4-BE49-F238E27FC236}">
              <a16:creationId xmlns:a16="http://schemas.microsoft.com/office/drawing/2014/main" id="{CB8C1E81-DF3A-4423-9B57-2391F21DEC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7" name="Text Box 17">
          <a:extLst>
            <a:ext uri="{FF2B5EF4-FFF2-40B4-BE49-F238E27FC236}">
              <a16:creationId xmlns:a16="http://schemas.microsoft.com/office/drawing/2014/main" id="{87B5DEB6-8303-404B-BDB7-2CF4B53982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8" name="Text Box 18">
          <a:extLst>
            <a:ext uri="{FF2B5EF4-FFF2-40B4-BE49-F238E27FC236}">
              <a16:creationId xmlns:a16="http://schemas.microsoft.com/office/drawing/2014/main" id="{68A1F7D7-58CF-4864-A654-CF7A523C4B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9" name="Text Box 19">
          <a:extLst>
            <a:ext uri="{FF2B5EF4-FFF2-40B4-BE49-F238E27FC236}">
              <a16:creationId xmlns:a16="http://schemas.microsoft.com/office/drawing/2014/main" id="{0CFEDED7-78DA-44F3-9B93-3AAB49BA33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0" name="Text Box 20">
          <a:extLst>
            <a:ext uri="{FF2B5EF4-FFF2-40B4-BE49-F238E27FC236}">
              <a16:creationId xmlns:a16="http://schemas.microsoft.com/office/drawing/2014/main" id="{217EDEEA-50C5-488A-9CA0-9B214B7F11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1" name="Text Box 21">
          <a:extLst>
            <a:ext uri="{FF2B5EF4-FFF2-40B4-BE49-F238E27FC236}">
              <a16:creationId xmlns:a16="http://schemas.microsoft.com/office/drawing/2014/main" id="{8291DB54-1122-47EF-B23E-6BBE2B9C9E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2" name="Text Box 22">
          <a:extLst>
            <a:ext uri="{FF2B5EF4-FFF2-40B4-BE49-F238E27FC236}">
              <a16:creationId xmlns:a16="http://schemas.microsoft.com/office/drawing/2014/main" id="{0C0A55A8-5926-40A8-B50C-170EB48AF31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3" name="Text Box 23">
          <a:extLst>
            <a:ext uri="{FF2B5EF4-FFF2-40B4-BE49-F238E27FC236}">
              <a16:creationId xmlns:a16="http://schemas.microsoft.com/office/drawing/2014/main" id="{C2BF888C-33AC-44CD-B5CE-3A48A880FE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4" name="Text Box 24">
          <a:extLst>
            <a:ext uri="{FF2B5EF4-FFF2-40B4-BE49-F238E27FC236}">
              <a16:creationId xmlns:a16="http://schemas.microsoft.com/office/drawing/2014/main" id="{519C36B4-7488-42AE-A4D0-E25847035F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5" name="Text Box 25">
          <a:extLst>
            <a:ext uri="{FF2B5EF4-FFF2-40B4-BE49-F238E27FC236}">
              <a16:creationId xmlns:a16="http://schemas.microsoft.com/office/drawing/2014/main" id="{68F69331-7E38-4807-946B-EC90E0460F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6" name="Text Box 26">
          <a:extLst>
            <a:ext uri="{FF2B5EF4-FFF2-40B4-BE49-F238E27FC236}">
              <a16:creationId xmlns:a16="http://schemas.microsoft.com/office/drawing/2014/main" id="{5CEDED20-1881-4226-B219-65DF3D2F059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7" name="Text Box 27">
          <a:extLst>
            <a:ext uri="{FF2B5EF4-FFF2-40B4-BE49-F238E27FC236}">
              <a16:creationId xmlns:a16="http://schemas.microsoft.com/office/drawing/2014/main" id="{38314A09-7DD0-4D1E-844F-60F2AF839B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8" name="Text Box 28">
          <a:extLst>
            <a:ext uri="{FF2B5EF4-FFF2-40B4-BE49-F238E27FC236}">
              <a16:creationId xmlns:a16="http://schemas.microsoft.com/office/drawing/2014/main" id="{50575F62-5338-4624-BEFA-2163C5E3DC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9" name="Text Box 29">
          <a:extLst>
            <a:ext uri="{FF2B5EF4-FFF2-40B4-BE49-F238E27FC236}">
              <a16:creationId xmlns:a16="http://schemas.microsoft.com/office/drawing/2014/main" id="{364ED097-6CEE-4A77-8469-534FDD3684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0" name="Text Box 30">
          <a:extLst>
            <a:ext uri="{FF2B5EF4-FFF2-40B4-BE49-F238E27FC236}">
              <a16:creationId xmlns:a16="http://schemas.microsoft.com/office/drawing/2014/main" id="{5A8C9A00-41CC-47AC-9EAA-648EC93133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1" name="Text Box 31">
          <a:extLst>
            <a:ext uri="{FF2B5EF4-FFF2-40B4-BE49-F238E27FC236}">
              <a16:creationId xmlns:a16="http://schemas.microsoft.com/office/drawing/2014/main" id="{38117BEF-0EF2-4F3C-8757-09D99BA602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2" name="Text Box 32">
          <a:extLst>
            <a:ext uri="{FF2B5EF4-FFF2-40B4-BE49-F238E27FC236}">
              <a16:creationId xmlns:a16="http://schemas.microsoft.com/office/drawing/2014/main" id="{C01AE3C5-4FAC-487F-8E67-D6AAD0F516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3" name="Text Box 49">
          <a:extLst>
            <a:ext uri="{FF2B5EF4-FFF2-40B4-BE49-F238E27FC236}">
              <a16:creationId xmlns:a16="http://schemas.microsoft.com/office/drawing/2014/main" id="{F6FBCEC9-9F52-4690-8C53-9C85C44894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4" name="Text Box 50">
          <a:extLst>
            <a:ext uri="{FF2B5EF4-FFF2-40B4-BE49-F238E27FC236}">
              <a16:creationId xmlns:a16="http://schemas.microsoft.com/office/drawing/2014/main" id="{D87635F0-6051-4E72-B558-058349CFB6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5" name="Text Box 51">
          <a:extLst>
            <a:ext uri="{FF2B5EF4-FFF2-40B4-BE49-F238E27FC236}">
              <a16:creationId xmlns:a16="http://schemas.microsoft.com/office/drawing/2014/main" id="{FF4DDCD9-B8F6-4EB7-AFA3-F7E5719399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6" name="Text Box 52">
          <a:extLst>
            <a:ext uri="{FF2B5EF4-FFF2-40B4-BE49-F238E27FC236}">
              <a16:creationId xmlns:a16="http://schemas.microsoft.com/office/drawing/2014/main" id="{FAEEE8CB-AF29-4738-B387-038598CAF6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7" name="Text Box 93">
          <a:extLst>
            <a:ext uri="{FF2B5EF4-FFF2-40B4-BE49-F238E27FC236}">
              <a16:creationId xmlns:a16="http://schemas.microsoft.com/office/drawing/2014/main" id="{1D6CE31D-5106-471D-A457-D74B52BE1B1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8" name="Text Box 94">
          <a:extLst>
            <a:ext uri="{FF2B5EF4-FFF2-40B4-BE49-F238E27FC236}">
              <a16:creationId xmlns:a16="http://schemas.microsoft.com/office/drawing/2014/main" id="{4B18645B-D2A7-44C4-B4A8-E0DC5B8E856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9" name="Text Box 95">
          <a:extLst>
            <a:ext uri="{FF2B5EF4-FFF2-40B4-BE49-F238E27FC236}">
              <a16:creationId xmlns:a16="http://schemas.microsoft.com/office/drawing/2014/main" id="{073D447E-82AB-418B-BDFE-7D9C5F3A1B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0" name="Text Box 96">
          <a:extLst>
            <a:ext uri="{FF2B5EF4-FFF2-40B4-BE49-F238E27FC236}">
              <a16:creationId xmlns:a16="http://schemas.microsoft.com/office/drawing/2014/main" id="{474EDF74-120A-4749-9AE0-6291E916B2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51" name="Text Box 137">
          <a:extLst>
            <a:ext uri="{FF2B5EF4-FFF2-40B4-BE49-F238E27FC236}">
              <a16:creationId xmlns:a16="http://schemas.microsoft.com/office/drawing/2014/main" id="{7CE84180-6C00-4D99-AD20-54D5C783E26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52" name="Text Box 138">
          <a:extLst>
            <a:ext uri="{FF2B5EF4-FFF2-40B4-BE49-F238E27FC236}">
              <a16:creationId xmlns:a16="http://schemas.microsoft.com/office/drawing/2014/main" id="{082D3CD1-4C8C-4467-87BC-5A8F4B49971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3" name="Text Box 139">
          <a:extLst>
            <a:ext uri="{FF2B5EF4-FFF2-40B4-BE49-F238E27FC236}">
              <a16:creationId xmlns:a16="http://schemas.microsoft.com/office/drawing/2014/main" id="{4F7EB07C-D4FF-45A4-A58B-FB1827A2FE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4" name="Text Box 140">
          <a:extLst>
            <a:ext uri="{FF2B5EF4-FFF2-40B4-BE49-F238E27FC236}">
              <a16:creationId xmlns:a16="http://schemas.microsoft.com/office/drawing/2014/main" id="{02CC37C8-9B9E-4484-8AAA-CEEDE94C5F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0DCD0006-5AA5-4AF4-94CF-EF2B85CE41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8C958E1E-CDB0-44CF-B4BB-B958986B6C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7" name="Text Box 11">
          <a:extLst>
            <a:ext uri="{FF2B5EF4-FFF2-40B4-BE49-F238E27FC236}">
              <a16:creationId xmlns:a16="http://schemas.microsoft.com/office/drawing/2014/main" id="{B5567BDF-9BCA-4628-8C25-41964F1244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8" name="Text Box 12">
          <a:extLst>
            <a:ext uri="{FF2B5EF4-FFF2-40B4-BE49-F238E27FC236}">
              <a16:creationId xmlns:a16="http://schemas.microsoft.com/office/drawing/2014/main" id="{0AD0ECD6-FF00-4AE9-9C98-016ACF60C0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C0EE3F91-118E-433F-9FE7-D68E6A9C2A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0" name="Text Box 16">
          <a:extLst>
            <a:ext uri="{FF2B5EF4-FFF2-40B4-BE49-F238E27FC236}">
              <a16:creationId xmlns:a16="http://schemas.microsoft.com/office/drawing/2014/main" id="{BF6B9AB0-D16C-470C-9CF5-5A01F9732E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1" name="Text Box 19">
          <a:extLst>
            <a:ext uri="{FF2B5EF4-FFF2-40B4-BE49-F238E27FC236}">
              <a16:creationId xmlns:a16="http://schemas.microsoft.com/office/drawing/2014/main" id="{5CF8AA3C-3A6D-4D63-B584-6E2BB8B7D6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2" name="Text Box 20">
          <a:extLst>
            <a:ext uri="{FF2B5EF4-FFF2-40B4-BE49-F238E27FC236}">
              <a16:creationId xmlns:a16="http://schemas.microsoft.com/office/drawing/2014/main" id="{B9837343-DFC4-47F6-B486-F1733F6D71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3" name="Text Box 23">
          <a:extLst>
            <a:ext uri="{FF2B5EF4-FFF2-40B4-BE49-F238E27FC236}">
              <a16:creationId xmlns:a16="http://schemas.microsoft.com/office/drawing/2014/main" id="{431FC854-1237-49B3-9733-003A74481A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4" name="Text Box 24">
          <a:extLst>
            <a:ext uri="{FF2B5EF4-FFF2-40B4-BE49-F238E27FC236}">
              <a16:creationId xmlns:a16="http://schemas.microsoft.com/office/drawing/2014/main" id="{3D4B697E-1D01-4FE7-9580-67FB596156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5" name="Text Box 27">
          <a:extLst>
            <a:ext uri="{FF2B5EF4-FFF2-40B4-BE49-F238E27FC236}">
              <a16:creationId xmlns:a16="http://schemas.microsoft.com/office/drawing/2014/main" id="{3BB9B5B5-064D-42CB-B35F-61634AF272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6" name="Text Box 28">
          <a:extLst>
            <a:ext uri="{FF2B5EF4-FFF2-40B4-BE49-F238E27FC236}">
              <a16:creationId xmlns:a16="http://schemas.microsoft.com/office/drawing/2014/main" id="{EA6DCE56-B688-4543-BFDB-7CA9E23E50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7" name="Text Box 31">
          <a:extLst>
            <a:ext uri="{FF2B5EF4-FFF2-40B4-BE49-F238E27FC236}">
              <a16:creationId xmlns:a16="http://schemas.microsoft.com/office/drawing/2014/main" id="{DECE5ADC-4D0E-421E-930A-A1028854CF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8" name="Text Box 32">
          <a:extLst>
            <a:ext uri="{FF2B5EF4-FFF2-40B4-BE49-F238E27FC236}">
              <a16:creationId xmlns:a16="http://schemas.microsoft.com/office/drawing/2014/main" id="{E1854D61-0B35-4008-BD8C-1C90E318A9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9" name="Text Box 51">
          <a:extLst>
            <a:ext uri="{FF2B5EF4-FFF2-40B4-BE49-F238E27FC236}">
              <a16:creationId xmlns:a16="http://schemas.microsoft.com/office/drawing/2014/main" id="{4449E936-3E70-4C43-8A69-BB5547FE95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0" name="Text Box 52">
          <a:extLst>
            <a:ext uri="{FF2B5EF4-FFF2-40B4-BE49-F238E27FC236}">
              <a16:creationId xmlns:a16="http://schemas.microsoft.com/office/drawing/2014/main" id="{B82D10E8-D222-4137-BBF3-78309607DD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1" name="Text Box 95">
          <a:extLst>
            <a:ext uri="{FF2B5EF4-FFF2-40B4-BE49-F238E27FC236}">
              <a16:creationId xmlns:a16="http://schemas.microsoft.com/office/drawing/2014/main" id="{A3A61D0D-C9A1-4D55-940C-BEF103D081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2" name="Text Box 96">
          <a:extLst>
            <a:ext uri="{FF2B5EF4-FFF2-40B4-BE49-F238E27FC236}">
              <a16:creationId xmlns:a16="http://schemas.microsoft.com/office/drawing/2014/main" id="{DA4C2698-9794-4BCB-8AFE-32D36CC7D4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3" name="Text Box 139">
          <a:extLst>
            <a:ext uri="{FF2B5EF4-FFF2-40B4-BE49-F238E27FC236}">
              <a16:creationId xmlns:a16="http://schemas.microsoft.com/office/drawing/2014/main" id="{50FB296C-AF39-4137-BC81-6DAAFD33CE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4" name="Text Box 140">
          <a:extLst>
            <a:ext uri="{FF2B5EF4-FFF2-40B4-BE49-F238E27FC236}">
              <a16:creationId xmlns:a16="http://schemas.microsoft.com/office/drawing/2014/main" id="{80A4368A-8C13-4B54-B9EA-BFAC565DFB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11C0F36C-D1CD-4B0A-804D-CD79B238A52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09748B96-6BA8-42B6-A7F9-5CCD108AA7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A1A5CDAD-7C9D-47A8-9021-181E3D688F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8" name="Text Box 8">
          <a:extLst>
            <a:ext uri="{FF2B5EF4-FFF2-40B4-BE49-F238E27FC236}">
              <a16:creationId xmlns:a16="http://schemas.microsoft.com/office/drawing/2014/main" id="{1EE6BA97-1175-4D07-BAA1-55B6251A67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9" name="Text Box 9">
          <a:extLst>
            <a:ext uri="{FF2B5EF4-FFF2-40B4-BE49-F238E27FC236}">
              <a16:creationId xmlns:a16="http://schemas.microsoft.com/office/drawing/2014/main" id="{1959C27E-77D4-4015-81E7-755B5B7581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0" name="Text Box 10">
          <a:extLst>
            <a:ext uri="{FF2B5EF4-FFF2-40B4-BE49-F238E27FC236}">
              <a16:creationId xmlns:a16="http://schemas.microsoft.com/office/drawing/2014/main" id="{817B4DBC-1C66-4DC8-BC8E-09B6532DF7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1" name="Text Box 11">
          <a:extLst>
            <a:ext uri="{FF2B5EF4-FFF2-40B4-BE49-F238E27FC236}">
              <a16:creationId xmlns:a16="http://schemas.microsoft.com/office/drawing/2014/main" id="{5FA50A2C-AF06-4ED7-8946-DDEE7FFFFD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2" name="Text Box 12">
          <a:extLst>
            <a:ext uri="{FF2B5EF4-FFF2-40B4-BE49-F238E27FC236}">
              <a16:creationId xmlns:a16="http://schemas.microsoft.com/office/drawing/2014/main" id="{B46CCC1C-59E8-4A56-A47E-0A136CDF3E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3" name="Text Box 13">
          <a:extLst>
            <a:ext uri="{FF2B5EF4-FFF2-40B4-BE49-F238E27FC236}">
              <a16:creationId xmlns:a16="http://schemas.microsoft.com/office/drawing/2014/main" id="{9A630F73-DAB6-4D75-8991-833570A174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4" name="Text Box 14">
          <a:extLst>
            <a:ext uri="{FF2B5EF4-FFF2-40B4-BE49-F238E27FC236}">
              <a16:creationId xmlns:a16="http://schemas.microsoft.com/office/drawing/2014/main" id="{807AF512-B51C-4AEB-A9EC-0D074A32B4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45C75012-467C-436E-841C-E4E3EE8757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6" name="Text Box 16">
          <a:extLst>
            <a:ext uri="{FF2B5EF4-FFF2-40B4-BE49-F238E27FC236}">
              <a16:creationId xmlns:a16="http://schemas.microsoft.com/office/drawing/2014/main" id="{704464FB-D3B5-4C9E-BD34-B5A5492A4E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7" name="Text Box 49">
          <a:extLst>
            <a:ext uri="{FF2B5EF4-FFF2-40B4-BE49-F238E27FC236}">
              <a16:creationId xmlns:a16="http://schemas.microsoft.com/office/drawing/2014/main" id="{654DAD9E-DBFD-4E0F-A9E2-5B1D66BE01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8" name="Text Box 50">
          <a:extLst>
            <a:ext uri="{FF2B5EF4-FFF2-40B4-BE49-F238E27FC236}">
              <a16:creationId xmlns:a16="http://schemas.microsoft.com/office/drawing/2014/main" id="{83516CD0-9813-4CDB-9EAF-8EBE04B620D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9" name="Text Box 51">
          <a:extLst>
            <a:ext uri="{FF2B5EF4-FFF2-40B4-BE49-F238E27FC236}">
              <a16:creationId xmlns:a16="http://schemas.microsoft.com/office/drawing/2014/main" id="{D46B6020-BD4E-43A9-8C75-943B1CB17E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0" name="Text Box 52">
          <a:extLst>
            <a:ext uri="{FF2B5EF4-FFF2-40B4-BE49-F238E27FC236}">
              <a16:creationId xmlns:a16="http://schemas.microsoft.com/office/drawing/2014/main" id="{D7FFA53A-C85F-43F2-B120-E8925F00ED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1" name="Text Box 93">
          <a:extLst>
            <a:ext uri="{FF2B5EF4-FFF2-40B4-BE49-F238E27FC236}">
              <a16:creationId xmlns:a16="http://schemas.microsoft.com/office/drawing/2014/main" id="{82173FDB-C8DC-4729-BD3A-F766964161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2" name="Text Box 94">
          <a:extLst>
            <a:ext uri="{FF2B5EF4-FFF2-40B4-BE49-F238E27FC236}">
              <a16:creationId xmlns:a16="http://schemas.microsoft.com/office/drawing/2014/main" id="{CFB7D78E-8B52-4BDF-99D2-D0530C485F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3" name="Text Box 95">
          <a:extLst>
            <a:ext uri="{FF2B5EF4-FFF2-40B4-BE49-F238E27FC236}">
              <a16:creationId xmlns:a16="http://schemas.microsoft.com/office/drawing/2014/main" id="{CAB57B0C-D7BC-440C-915A-6D78A573C1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4" name="Text Box 96">
          <a:extLst>
            <a:ext uri="{FF2B5EF4-FFF2-40B4-BE49-F238E27FC236}">
              <a16:creationId xmlns:a16="http://schemas.microsoft.com/office/drawing/2014/main" id="{2750CD95-3984-42A7-BCA8-80C62DEB2A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5" name="Text Box 137">
          <a:extLst>
            <a:ext uri="{FF2B5EF4-FFF2-40B4-BE49-F238E27FC236}">
              <a16:creationId xmlns:a16="http://schemas.microsoft.com/office/drawing/2014/main" id="{8C373CCF-52B7-4971-82DC-A800EA239A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6" name="Text Box 138">
          <a:extLst>
            <a:ext uri="{FF2B5EF4-FFF2-40B4-BE49-F238E27FC236}">
              <a16:creationId xmlns:a16="http://schemas.microsoft.com/office/drawing/2014/main" id="{75D23AB3-AF5B-4D42-AB8D-A281266D7E4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7" name="Text Box 139">
          <a:extLst>
            <a:ext uri="{FF2B5EF4-FFF2-40B4-BE49-F238E27FC236}">
              <a16:creationId xmlns:a16="http://schemas.microsoft.com/office/drawing/2014/main" id="{D15201BC-ED11-4977-B237-C6C03FF3D6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8" name="Text Box 140">
          <a:extLst>
            <a:ext uri="{FF2B5EF4-FFF2-40B4-BE49-F238E27FC236}">
              <a16:creationId xmlns:a16="http://schemas.microsoft.com/office/drawing/2014/main" id="{651EEFCA-E4A2-4AA9-8EF7-6E56A89C2E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300F37D0-4E21-4231-9A80-C87821700A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C9939813-6101-403D-9260-5F793847671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1" name="Text Box 7">
          <a:extLst>
            <a:ext uri="{FF2B5EF4-FFF2-40B4-BE49-F238E27FC236}">
              <a16:creationId xmlns:a16="http://schemas.microsoft.com/office/drawing/2014/main" id="{CEEB04FB-85DA-47FB-8259-15DCEE5535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2" name="Text Box 8">
          <a:extLst>
            <a:ext uri="{FF2B5EF4-FFF2-40B4-BE49-F238E27FC236}">
              <a16:creationId xmlns:a16="http://schemas.microsoft.com/office/drawing/2014/main" id="{8960D2E8-7D92-42DC-8371-5B2369E493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3" name="Text Box 9">
          <a:extLst>
            <a:ext uri="{FF2B5EF4-FFF2-40B4-BE49-F238E27FC236}">
              <a16:creationId xmlns:a16="http://schemas.microsoft.com/office/drawing/2014/main" id="{E342F4F8-C0FC-4291-A1FD-506C37BD74C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4" name="Text Box 10">
          <a:extLst>
            <a:ext uri="{FF2B5EF4-FFF2-40B4-BE49-F238E27FC236}">
              <a16:creationId xmlns:a16="http://schemas.microsoft.com/office/drawing/2014/main" id="{10F3CA1F-2DE3-40DE-AB7D-E861C0D5549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5" name="Text Box 11">
          <a:extLst>
            <a:ext uri="{FF2B5EF4-FFF2-40B4-BE49-F238E27FC236}">
              <a16:creationId xmlns:a16="http://schemas.microsoft.com/office/drawing/2014/main" id="{CB844641-973C-4C49-846C-4141151226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6" name="Text Box 12">
          <a:extLst>
            <a:ext uri="{FF2B5EF4-FFF2-40B4-BE49-F238E27FC236}">
              <a16:creationId xmlns:a16="http://schemas.microsoft.com/office/drawing/2014/main" id="{93BD82DB-3E80-4204-99A4-FB0B25F7FC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7" name="Text Box 49">
          <a:extLst>
            <a:ext uri="{FF2B5EF4-FFF2-40B4-BE49-F238E27FC236}">
              <a16:creationId xmlns:a16="http://schemas.microsoft.com/office/drawing/2014/main" id="{10E89FF2-A413-4270-9C59-A8A30731A5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8" name="Text Box 50">
          <a:extLst>
            <a:ext uri="{FF2B5EF4-FFF2-40B4-BE49-F238E27FC236}">
              <a16:creationId xmlns:a16="http://schemas.microsoft.com/office/drawing/2014/main" id="{818FDFDB-1977-4783-AFB8-8DA98A43A2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9" name="Text Box 51">
          <a:extLst>
            <a:ext uri="{FF2B5EF4-FFF2-40B4-BE49-F238E27FC236}">
              <a16:creationId xmlns:a16="http://schemas.microsoft.com/office/drawing/2014/main" id="{716BE951-69BF-4FC9-80D2-3CDFB68B0F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0" name="Text Box 52">
          <a:extLst>
            <a:ext uri="{FF2B5EF4-FFF2-40B4-BE49-F238E27FC236}">
              <a16:creationId xmlns:a16="http://schemas.microsoft.com/office/drawing/2014/main" id="{59FEB98A-8332-46B0-A6FB-9F858AC064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11" name="Text Box 93">
          <a:extLst>
            <a:ext uri="{FF2B5EF4-FFF2-40B4-BE49-F238E27FC236}">
              <a16:creationId xmlns:a16="http://schemas.microsoft.com/office/drawing/2014/main" id="{7CDA312E-1088-4A48-B5C4-BE42B890D8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12" name="Text Box 94">
          <a:extLst>
            <a:ext uri="{FF2B5EF4-FFF2-40B4-BE49-F238E27FC236}">
              <a16:creationId xmlns:a16="http://schemas.microsoft.com/office/drawing/2014/main" id="{1A2A46C7-B1A9-4708-9276-08C6DA5733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3" name="Text Box 95">
          <a:extLst>
            <a:ext uri="{FF2B5EF4-FFF2-40B4-BE49-F238E27FC236}">
              <a16:creationId xmlns:a16="http://schemas.microsoft.com/office/drawing/2014/main" id="{212A808B-0F1A-40CA-8AF6-3BE6FCDCD5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4" name="Text Box 96">
          <a:extLst>
            <a:ext uri="{FF2B5EF4-FFF2-40B4-BE49-F238E27FC236}">
              <a16:creationId xmlns:a16="http://schemas.microsoft.com/office/drawing/2014/main" id="{4445D7F7-33BA-42CC-833E-1D7AB549C3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15" name="Text Box 137">
          <a:extLst>
            <a:ext uri="{FF2B5EF4-FFF2-40B4-BE49-F238E27FC236}">
              <a16:creationId xmlns:a16="http://schemas.microsoft.com/office/drawing/2014/main" id="{0FD482AE-753B-42B4-A370-40132E1CC1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16" name="Text Box 138">
          <a:extLst>
            <a:ext uri="{FF2B5EF4-FFF2-40B4-BE49-F238E27FC236}">
              <a16:creationId xmlns:a16="http://schemas.microsoft.com/office/drawing/2014/main" id="{3345E268-ACBA-4080-A329-B00686137EC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7" name="Text Box 139">
          <a:extLst>
            <a:ext uri="{FF2B5EF4-FFF2-40B4-BE49-F238E27FC236}">
              <a16:creationId xmlns:a16="http://schemas.microsoft.com/office/drawing/2014/main" id="{F8188D1B-8753-414B-8F9D-C234347F02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8" name="Text Box 140">
          <a:extLst>
            <a:ext uri="{FF2B5EF4-FFF2-40B4-BE49-F238E27FC236}">
              <a16:creationId xmlns:a16="http://schemas.microsoft.com/office/drawing/2014/main" id="{EB24E412-F848-4851-8A28-982891F048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5A17C7C7-A68B-49C0-BCF5-CE25DC8EB2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7B32C5C8-E98A-4CE9-9EF3-E76BC52981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1" name="Text Box 11">
          <a:extLst>
            <a:ext uri="{FF2B5EF4-FFF2-40B4-BE49-F238E27FC236}">
              <a16:creationId xmlns:a16="http://schemas.microsoft.com/office/drawing/2014/main" id="{F1FCB3CE-0AEF-4F8F-8CE0-956505119E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2" name="Text Box 12">
          <a:extLst>
            <a:ext uri="{FF2B5EF4-FFF2-40B4-BE49-F238E27FC236}">
              <a16:creationId xmlns:a16="http://schemas.microsoft.com/office/drawing/2014/main" id="{5B19B2DD-4370-402E-8A22-28C2A0DF21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3" name="Text Box 51">
          <a:extLst>
            <a:ext uri="{FF2B5EF4-FFF2-40B4-BE49-F238E27FC236}">
              <a16:creationId xmlns:a16="http://schemas.microsoft.com/office/drawing/2014/main" id="{18F3212A-0EBA-42D9-9F95-053408BDB8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4" name="Text Box 52">
          <a:extLst>
            <a:ext uri="{FF2B5EF4-FFF2-40B4-BE49-F238E27FC236}">
              <a16:creationId xmlns:a16="http://schemas.microsoft.com/office/drawing/2014/main" id="{5FA10088-2282-4810-9EDE-D9FB423089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5" name="Text Box 95">
          <a:extLst>
            <a:ext uri="{FF2B5EF4-FFF2-40B4-BE49-F238E27FC236}">
              <a16:creationId xmlns:a16="http://schemas.microsoft.com/office/drawing/2014/main" id="{81DDFD91-C0CD-40BC-B189-AEEDD1F8EA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6" name="Text Box 96">
          <a:extLst>
            <a:ext uri="{FF2B5EF4-FFF2-40B4-BE49-F238E27FC236}">
              <a16:creationId xmlns:a16="http://schemas.microsoft.com/office/drawing/2014/main" id="{9A8E537A-4073-4E88-82EE-8D6DB5976A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7" name="Text Box 139">
          <a:extLst>
            <a:ext uri="{FF2B5EF4-FFF2-40B4-BE49-F238E27FC236}">
              <a16:creationId xmlns:a16="http://schemas.microsoft.com/office/drawing/2014/main" id="{CDA8713E-0871-41D1-AB1F-4DC0B8AEC6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8" name="Text Box 140">
          <a:extLst>
            <a:ext uri="{FF2B5EF4-FFF2-40B4-BE49-F238E27FC236}">
              <a16:creationId xmlns:a16="http://schemas.microsoft.com/office/drawing/2014/main" id="{9BFE2A48-3B00-4EB4-ABE9-D54D5C94DB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BE5384E5-D301-42A7-AC17-259AA16957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DDC73DCA-DD85-4EC9-95CA-9949AD07C92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31" name="Text Box 7">
          <a:extLst>
            <a:ext uri="{FF2B5EF4-FFF2-40B4-BE49-F238E27FC236}">
              <a16:creationId xmlns:a16="http://schemas.microsoft.com/office/drawing/2014/main" id="{C7B759ED-EE27-4D90-AAB1-FA623D6C2D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32" name="Text Box 8">
          <a:extLst>
            <a:ext uri="{FF2B5EF4-FFF2-40B4-BE49-F238E27FC236}">
              <a16:creationId xmlns:a16="http://schemas.microsoft.com/office/drawing/2014/main" id="{27C29877-36DA-442D-BB0D-971C930A00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67</xdr:row>
      <xdr:rowOff>12700</xdr:rowOff>
    </xdr:from>
    <xdr:ext cx="2559050" cy="247650"/>
    <xdr:sp macro="" textlink="">
      <xdr:nvSpPr>
        <xdr:cNvPr id="5633" name="Text Box 30">
          <a:extLst>
            <a:ext uri="{FF2B5EF4-FFF2-40B4-BE49-F238E27FC236}">
              <a16:creationId xmlns:a16="http://schemas.microsoft.com/office/drawing/2014/main" id="{AE3DA4FA-8733-4E2B-847C-CBCDDD0D2755}"/>
            </a:ext>
          </a:extLst>
        </xdr:cNvPr>
        <xdr:cNvSpPr txBox="1">
          <a:spLocks noChangeArrowheads="1"/>
        </xdr:cNvSpPr>
      </xdr:nvSpPr>
      <xdr:spPr bwMode="auto">
        <a:xfrm>
          <a:off x="7419975" y="142525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95250</xdr:rowOff>
    </xdr:from>
    <xdr:ext cx="2559050" cy="247650"/>
    <xdr:sp macro="" textlink="">
      <xdr:nvSpPr>
        <xdr:cNvPr id="5634" name="Text Box 30">
          <a:extLst>
            <a:ext uri="{FF2B5EF4-FFF2-40B4-BE49-F238E27FC236}">
              <a16:creationId xmlns:a16="http://schemas.microsoft.com/office/drawing/2014/main" id="{CF8DEE7E-F53E-4A69-95EA-A34AC16FF675}"/>
            </a:ext>
          </a:extLst>
        </xdr:cNvPr>
        <xdr:cNvSpPr txBox="1">
          <a:spLocks noChangeArrowheads="1"/>
        </xdr:cNvSpPr>
      </xdr:nvSpPr>
      <xdr:spPr bwMode="auto">
        <a:xfrm>
          <a:off x="7419975" y="19545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44449</xdr:rowOff>
    </xdr:from>
    <xdr:ext cx="190500" cy="2974340"/>
    <xdr:sp macro="" textlink="">
      <xdr:nvSpPr>
        <xdr:cNvPr id="5635" name="Text Box 8">
          <a:extLst>
            <a:ext uri="{FF2B5EF4-FFF2-40B4-BE49-F238E27FC236}">
              <a16:creationId xmlns:a16="http://schemas.microsoft.com/office/drawing/2014/main" id="{523A721C-9A6B-4926-B0BB-48D451CDC60E}"/>
            </a:ext>
          </a:extLst>
        </xdr:cNvPr>
        <xdr:cNvSpPr txBox="1">
          <a:spLocks noChangeArrowheads="1"/>
        </xdr:cNvSpPr>
      </xdr:nvSpPr>
      <xdr:spPr bwMode="auto">
        <a:xfrm rot="5637701">
          <a:off x="6028055" y="7999094"/>
          <a:ext cx="29743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6</xdr:col>
      <xdr:colOff>345733</xdr:colOff>
      <xdr:row>1</xdr:row>
      <xdr:rowOff>1435101</xdr:rowOff>
    </xdr:to>
    <xdr:pic>
      <xdr:nvPicPr>
        <xdr:cNvPr id="5636" name="Picture 5635">
          <a:extLst>
            <a:ext uri="{FF2B5EF4-FFF2-40B4-BE49-F238E27FC236}">
              <a16:creationId xmlns:a16="http://schemas.microsoft.com/office/drawing/2014/main" id="{EB1D02B1-9D2E-49A7-B2EA-ADD7C76D0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66675" y="66675"/>
          <a:ext cx="7699033" cy="1435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8286-0418-40F1-86E5-71C2DBFB7F0B}">
  <sheetPr>
    <tabColor rgb="FFFF0000"/>
  </sheetPr>
  <dimension ref="B1:F95"/>
  <sheetViews>
    <sheetView tabSelected="1" view="pageBreakPreview" topLeftCell="A75" zoomScale="75" zoomScaleNormal="100" zoomScaleSheetLayoutView="75" workbookViewId="0">
      <selection activeCell="D29" sqref="D29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183" max="183" width="3" customWidth="1"/>
    <col min="184" max="184" width="4.140625" customWidth="1"/>
    <col min="185" max="185" width="2.42578125" customWidth="1"/>
    <col min="186" max="186" width="44.28515625" customWidth="1"/>
    <col min="187" max="187" width="30.85546875" customWidth="1"/>
    <col min="188" max="188" width="4.42578125" customWidth="1"/>
    <col min="189" max="189" width="23.42578125" customWidth="1"/>
    <col min="190" max="190" width="22.42578125" customWidth="1"/>
    <col min="439" max="439" width="3" customWidth="1"/>
    <col min="440" max="440" width="4.140625" customWidth="1"/>
    <col min="441" max="441" width="2.42578125" customWidth="1"/>
    <col min="442" max="442" width="44.28515625" customWidth="1"/>
    <col min="443" max="443" width="30.85546875" customWidth="1"/>
    <col min="444" max="444" width="4.42578125" customWidth="1"/>
    <col min="445" max="445" width="23.42578125" customWidth="1"/>
    <col min="446" max="446" width="22.42578125" customWidth="1"/>
    <col min="695" max="695" width="3" customWidth="1"/>
    <col min="696" max="696" width="4.140625" customWidth="1"/>
    <col min="697" max="697" width="2.42578125" customWidth="1"/>
    <col min="698" max="698" width="44.28515625" customWidth="1"/>
    <col min="699" max="699" width="30.85546875" customWidth="1"/>
    <col min="700" max="700" width="4.42578125" customWidth="1"/>
    <col min="701" max="701" width="23.42578125" customWidth="1"/>
    <col min="702" max="702" width="22.42578125" customWidth="1"/>
    <col min="951" max="951" width="3" customWidth="1"/>
    <col min="952" max="952" width="4.140625" customWidth="1"/>
    <col min="953" max="953" width="2.42578125" customWidth="1"/>
    <col min="954" max="954" width="44.28515625" customWidth="1"/>
    <col min="955" max="955" width="30.85546875" customWidth="1"/>
    <col min="956" max="956" width="4.42578125" customWidth="1"/>
    <col min="957" max="957" width="23.42578125" customWidth="1"/>
    <col min="958" max="958" width="22.42578125" customWidth="1"/>
    <col min="1207" max="1207" width="3" customWidth="1"/>
    <col min="1208" max="1208" width="4.140625" customWidth="1"/>
    <col min="1209" max="1209" width="2.42578125" customWidth="1"/>
    <col min="1210" max="1210" width="44.28515625" customWidth="1"/>
    <col min="1211" max="1211" width="30.85546875" customWidth="1"/>
    <col min="1212" max="1212" width="4.42578125" customWidth="1"/>
    <col min="1213" max="1213" width="23.42578125" customWidth="1"/>
    <col min="1214" max="1214" width="22.42578125" customWidth="1"/>
    <col min="1463" max="1463" width="3" customWidth="1"/>
    <col min="1464" max="1464" width="4.140625" customWidth="1"/>
    <col min="1465" max="1465" width="2.42578125" customWidth="1"/>
    <col min="1466" max="1466" width="44.28515625" customWidth="1"/>
    <col min="1467" max="1467" width="30.85546875" customWidth="1"/>
    <col min="1468" max="1468" width="4.42578125" customWidth="1"/>
    <col min="1469" max="1469" width="23.42578125" customWidth="1"/>
    <col min="1470" max="1470" width="22.42578125" customWidth="1"/>
    <col min="1719" max="1719" width="3" customWidth="1"/>
    <col min="1720" max="1720" width="4.140625" customWidth="1"/>
    <col min="1721" max="1721" width="2.42578125" customWidth="1"/>
    <col min="1722" max="1722" width="44.28515625" customWidth="1"/>
    <col min="1723" max="1723" width="30.85546875" customWidth="1"/>
    <col min="1724" max="1724" width="4.42578125" customWidth="1"/>
    <col min="1725" max="1725" width="23.42578125" customWidth="1"/>
    <col min="1726" max="1726" width="22.42578125" customWidth="1"/>
    <col min="1975" max="1975" width="3" customWidth="1"/>
    <col min="1976" max="1976" width="4.140625" customWidth="1"/>
    <col min="1977" max="1977" width="2.42578125" customWidth="1"/>
    <col min="1978" max="1978" width="44.28515625" customWidth="1"/>
    <col min="1979" max="1979" width="30.85546875" customWidth="1"/>
    <col min="1980" max="1980" width="4.42578125" customWidth="1"/>
    <col min="1981" max="1981" width="23.42578125" customWidth="1"/>
    <col min="1982" max="1982" width="22.42578125" customWidth="1"/>
    <col min="2231" max="2231" width="3" customWidth="1"/>
    <col min="2232" max="2232" width="4.140625" customWidth="1"/>
    <col min="2233" max="2233" width="2.42578125" customWidth="1"/>
    <col min="2234" max="2234" width="44.28515625" customWidth="1"/>
    <col min="2235" max="2235" width="30.85546875" customWidth="1"/>
    <col min="2236" max="2236" width="4.42578125" customWidth="1"/>
    <col min="2237" max="2237" width="23.42578125" customWidth="1"/>
    <col min="2238" max="2238" width="22.42578125" customWidth="1"/>
    <col min="2487" max="2487" width="3" customWidth="1"/>
    <col min="2488" max="2488" width="4.140625" customWidth="1"/>
    <col min="2489" max="2489" width="2.42578125" customWidth="1"/>
    <col min="2490" max="2490" width="44.28515625" customWidth="1"/>
    <col min="2491" max="2491" width="30.85546875" customWidth="1"/>
    <col min="2492" max="2492" width="4.42578125" customWidth="1"/>
    <col min="2493" max="2493" width="23.42578125" customWidth="1"/>
    <col min="2494" max="2494" width="22.42578125" customWidth="1"/>
    <col min="2743" max="2743" width="3" customWidth="1"/>
    <col min="2744" max="2744" width="4.140625" customWidth="1"/>
    <col min="2745" max="2745" width="2.42578125" customWidth="1"/>
    <col min="2746" max="2746" width="44.28515625" customWidth="1"/>
    <col min="2747" max="2747" width="30.85546875" customWidth="1"/>
    <col min="2748" max="2748" width="4.42578125" customWidth="1"/>
    <col min="2749" max="2749" width="23.42578125" customWidth="1"/>
    <col min="2750" max="2750" width="22.42578125" customWidth="1"/>
    <col min="2999" max="2999" width="3" customWidth="1"/>
    <col min="3000" max="3000" width="4.140625" customWidth="1"/>
    <col min="3001" max="3001" width="2.42578125" customWidth="1"/>
    <col min="3002" max="3002" width="44.28515625" customWidth="1"/>
    <col min="3003" max="3003" width="30.85546875" customWidth="1"/>
    <col min="3004" max="3004" width="4.42578125" customWidth="1"/>
    <col min="3005" max="3005" width="23.42578125" customWidth="1"/>
    <col min="3006" max="3006" width="22.42578125" customWidth="1"/>
    <col min="3255" max="3255" width="3" customWidth="1"/>
    <col min="3256" max="3256" width="4.140625" customWidth="1"/>
    <col min="3257" max="3257" width="2.42578125" customWidth="1"/>
    <col min="3258" max="3258" width="44.28515625" customWidth="1"/>
    <col min="3259" max="3259" width="30.85546875" customWidth="1"/>
    <col min="3260" max="3260" width="4.42578125" customWidth="1"/>
    <col min="3261" max="3261" width="23.42578125" customWidth="1"/>
    <col min="3262" max="3262" width="22.42578125" customWidth="1"/>
    <col min="3511" max="3511" width="3" customWidth="1"/>
    <col min="3512" max="3512" width="4.140625" customWidth="1"/>
    <col min="3513" max="3513" width="2.42578125" customWidth="1"/>
    <col min="3514" max="3514" width="44.28515625" customWidth="1"/>
    <col min="3515" max="3515" width="30.85546875" customWidth="1"/>
    <col min="3516" max="3516" width="4.42578125" customWidth="1"/>
    <col min="3517" max="3517" width="23.42578125" customWidth="1"/>
    <col min="3518" max="3518" width="22.42578125" customWidth="1"/>
    <col min="3767" max="3767" width="3" customWidth="1"/>
    <col min="3768" max="3768" width="4.140625" customWidth="1"/>
    <col min="3769" max="3769" width="2.42578125" customWidth="1"/>
    <col min="3770" max="3770" width="44.28515625" customWidth="1"/>
    <col min="3771" max="3771" width="30.85546875" customWidth="1"/>
    <col min="3772" max="3772" width="4.42578125" customWidth="1"/>
    <col min="3773" max="3773" width="23.42578125" customWidth="1"/>
    <col min="3774" max="3774" width="22.42578125" customWidth="1"/>
    <col min="4023" max="4023" width="3" customWidth="1"/>
    <col min="4024" max="4024" width="4.140625" customWidth="1"/>
    <col min="4025" max="4025" width="2.42578125" customWidth="1"/>
    <col min="4026" max="4026" width="44.28515625" customWidth="1"/>
    <col min="4027" max="4027" width="30.85546875" customWidth="1"/>
    <col min="4028" max="4028" width="4.42578125" customWidth="1"/>
    <col min="4029" max="4029" width="23.42578125" customWidth="1"/>
    <col min="4030" max="4030" width="22.42578125" customWidth="1"/>
    <col min="4279" max="4279" width="3" customWidth="1"/>
    <col min="4280" max="4280" width="4.140625" customWidth="1"/>
    <col min="4281" max="4281" width="2.42578125" customWidth="1"/>
    <col min="4282" max="4282" width="44.28515625" customWidth="1"/>
    <col min="4283" max="4283" width="30.85546875" customWidth="1"/>
    <col min="4284" max="4284" width="4.42578125" customWidth="1"/>
    <col min="4285" max="4285" width="23.42578125" customWidth="1"/>
    <col min="4286" max="4286" width="22.42578125" customWidth="1"/>
    <col min="4535" max="4535" width="3" customWidth="1"/>
    <col min="4536" max="4536" width="4.140625" customWidth="1"/>
    <col min="4537" max="4537" width="2.42578125" customWidth="1"/>
    <col min="4538" max="4538" width="44.28515625" customWidth="1"/>
    <col min="4539" max="4539" width="30.85546875" customWidth="1"/>
    <col min="4540" max="4540" width="4.42578125" customWidth="1"/>
    <col min="4541" max="4541" width="23.42578125" customWidth="1"/>
    <col min="4542" max="4542" width="22.42578125" customWidth="1"/>
    <col min="4791" max="4791" width="3" customWidth="1"/>
    <col min="4792" max="4792" width="4.140625" customWidth="1"/>
    <col min="4793" max="4793" width="2.42578125" customWidth="1"/>
    <col min="4794" max="4794" width="44.28515625" customWidth="1"/>
    <col min="4795" max="4795" width="30.85546875" customWidth="1"/>
    <col min="4796" max="4796" width="4.42578125" customWidth="1"/>
    <col min="4797" max="4797" width="23.42578125" customWidth="1"/>
    <col min="4798" max="4798" width="22.42578125" customWidth="1"/>
    <col min="5047" max="5047" width="3" customWidth="1"/>
    <col min="5048" max="5048" width="4.140625" customWidth="1"/>
    <col min="5049" max="5049" width="2.42578125" customWidth="1"/>
    <col min="5050" max="5050" width="44.28515625" customWidth="1"/>
    <col min="5051" max="5051" width="30.85546875" customWidth="1"/>
    <col min="5052" max="5052" width="4.42578125" customWidth="1"/>
    <col min="5053" max="5053" width="23.42578125" customWidth="1"/>
    <col min="5054" max="5054" width="22.42578125" customWidth="1"/>
    <col min="5303" max="5303" width="3" customWidth="1"/>
    <col min="5304" max="5304" width="4.140625" customWidth="1"/>
    <col min="5305" max="5305" width="2.42578125" customWidth="1"/>
    <col min="5306" max="5306" width="44.28515625" customWidth="1"/>
    <col min="5307" max="5307" width="30.85546875" customWidth="1"/>
    <col min="5308" max="5308" width="4.42578125" customWidth="1"/>
    <col min="5309" max="5309" width="23.42578125" customWidth="1"/>
    <col min="5310" max="5310" width="22.42578125" customWidth="1"/>
    <col min="5559" max="5559" width="3" customWidth="1"/>
    <col min="5560" max="5560" width="4.140625" customWidth="1"/>
    <col min="5561" max="5561" width="2.42578125" customWidth="1"/>
    <col min="5562" max="5562" width="44.28515625" customWidth="1"/>
    <col min="5563" max="5563" width="30.85546875" customWidth="1"/>
    <col min="5564" max="5564" width="4.42578125" customWidth="1"/>
    <col min="5565" max="5565" width="23.42578125" customWidth="1"/>
    <col min="5566" max="5566" width="22.42578125" customWidth="1"/>
    <col min="5815" max="5815" width="3" customWidth="1"/>
    <col min="5816" max="5816" width="4.140625" customWidth="1"/>
    <col min="5817" max="5817" width="2.42578125" customWidth="1"/>
    <col min="5818" max="5818" width="44.28515625" customWidth="1"/>
    <col min="5819" max="5819" width="30.85546875" customWidth="1"/>
    <col min="5820" max="5820" width="4.42578125" customWidth="1"/>
    <col min="5821" max="5821" width="23.42578125" customWidth="1"/>
    <col min="5822" max="5822" width="22.42578125" customWidth="1"/>
    <col min="6071" max="6071" width="3" customWidth="1"/>
    <col min="6072" max="6072" width="4.140625" customWidth="1"/>
    <col min="6073" max="6073" width="2.42578125" customWidth="1"/>
    <col min="6074" max="6074" width="44.28515625" customWidth="1"/>
    <col min="6075" max="6075" width="30.85546875" customWidth="1"/>
    <col min="6076" max="6076" width="4.42578125" customWidth="1"/>
    <col min="6077" max="6077" width="23.42578125" customWidth="1"/>
    <col min="6078" max="6078" width="22.42578125" customWidth="1"/>
    <col min="6327" max="6327" width="3" customWidth="1"/>
    <col min="6328" max="6328" width="4.140625" customWidth="1"/>
    <col min="6329" max="6329" width="2.42578125" customWidth="1"/>
    <col min="6330" max="6330" width="44.28515625" customWidth="1"/>
    <col min="6331" max="6331" width="30.85546875" customWidth="1"/>
    <col min="6332" max="6332" width="4.42578125" customWidth="1"/>
    <col min="6333" max="6333" width="23.42578125" customWidth="1"/>
    <col min="6334" max="6334" width="22.42578125" customWidth="1"/>
    <col min="6583" max="6583" width="3" customWidth="1"/>
    <col min="6584" max="6584" width="4.140625" customWidth="1"/>
    <col min="6585" max="6585" width="2.42578125" customWidth="1"/>
    <col min="6586" max="6586" width="44.28515625" customWidth="1"/>
    <col min="6587" max="6587" width="30.85546875" customWidth="1"/>
    <col min="6588" max="6588" width="4.42578125" customWidth="1"/>
    <col min="6589" max="6589" width="23.42578125" customWidth="1"/>
    <col min="6590" max="6590" width="22.42578125" customWidth="1"/>
    <col min="6839" max="6839" width="3" customWidth="1"/>
    <col min="6840" max="6840" width="4.140625" customWidth="1"/>
    <col min="6841" max="6841" width="2.42578125" customWidth="1"/>
    <col min="6842" max="6842" width="44.28515625" customWidth="1"/>
    <col min="6843" max="6843" width="30.85546875" customWidth="1"/>
    <col min="6844" max="6844" width="4.42578125" customWidth="1"/>
    <col min="6845" max="6845" width="23.42578125" customWidth="1"/>
    <col min="6846" max="6846" width="22.42578125" customWidth="1"/>
    <col min="7095" max="7095" width="3" customWidth="1"/>
    <col min="7096" max="7096" width="4.140625" customWidth="1"/>
    <col min="7097" max="7097" width="2.42578125" customWidth="1"/>
    <col min="7098" max="7098" width="44.28515625" customWidth="1"/>
    <col min="7099" max="7099" width="30.85546875" customWidth="1"/>
    <col min="7100" max="7100" width="4.42578125" customWidth="1"/>
    <col min="7101" max="7101" width="23.42578125" customWidth="1"/>
    <col min="7102" max="7102" width="22.42578125" customWidth="1"/>
    <col min="7351" max="7351" width="3" customWidth="1"/>
    <col min="7352" max="7352" width="4.140625" customWidth="1"/>
    <col min="7353" max="7353" width="2.42578125" customWidth="1"/>
    <col min="7354" max="7354" width="44.28515625" customWidth="1"/>
    <col min="7355" max="7355" width="30.85546875" customWidth="1"/>
    <col min="7356" max="7356" width="4.42578125" customWidth="1"/>
    <col min="7357" max="7357" width="23.42578125" customWidth="1"/>
    <col min="7358" max="7358" width="22.42578125" customWidth="1"/>
    <col min="7607" max="7607" width="3" customWidth="1"/>
    <col min="7608" max="7608" width="4.140625" customWidth="1"/>
    <col min="7609" max="7609" width="2.42578125" customWidth="1"/>
    <col min="7610" max="7610" width="44.28515625" customWidth="1"/>
    <col min="7611" max="7611" width="30.85546875" customWidth="1"/>
    <col min="7612" max="7612" width="4.42578125" customWidth="1"/>
    <col min="7613" max="7613" width="23.42578125" customWidth="1"/>
    <col min="7614" max="7614" width="22.42578125" customWidth="1"/>
    <col min="7863" max="7863" width="3" customWidth="1"/>
    <col min="7864" max="7864" width="4.140625" customWidth="1"/>
    <col min="7865" max="7865" width="2.42578125" customWidth="1"/>
    <col min="7866" max="7866" width="44.28515625" customWidth="1"/>
    <col min="7867" max="7867" width="30.85546875" customWidth="1"/>
    <col min="7868" max="7868" width="4.42578125" customWidth="1"/>
    <col min="7869" max="7869" width="23.42578125" customWidth="1"/>
    <col min="7870" max="7870" width="22.42578125" customWidth="1"/>
    <col min="8119" max="8119" width="3" customWidth="1"/>
    <col min="8120" max="8120" width="4.140625" customWidth="1"/>
    <col min="8121" max="8121" width="2.42578125" customWidth="1"/>
    <col min="8122" max="8122" width="44.28515625" customWidth="1"/>
    <col min="8123" max="8123" width="30.85546875" customWidth="1"/>
    <col min="8124" max="8124" width="4.42578125" customWidth="1"/>
    <col min="8125" max="8125" width="23.42578125" customWidth="1"/>
    <col min="8126" max="8126" width="22.42578125" customWidth="1"/>
    <col min="8375" max="8375" width="3" customWidth="1"/>
    <col min="8376" max="8376" width="4.140625" customWidth="1"/>
    <col min="8377" max="8377" width="2.42578125" customWidth="1"/>
    <col min="8378" max="8378" width="44.28515625" customWidth="1"/>
    <col min="8379" max="8379" width="30.85546875" customWidth="1"/>
    <col min="8380" max="8380" width="4.42578125" customWidth="1"/>
    <col min="8381" max="8381" width="23.42578125" customWidth="1"/>
    <col min="8382" max="8382" width="22.42578125" customWidth="1"/>
    <col min="8631" max="8631" width="3" customWidth="1"/>
    <col min="8632" max="8632" width="4.140625" customWidth="1"/>
    <col min="8633" max="8633" width="2.42578125" customWidth="1"/>
    <col min="8634" max="8634" width="44.28515625" customWidth="1"/>
    <col min="8635" max="8635" width="30.85546875" customWidth="1"/>
    <col min="8636" max="8636" width="4.42578125" customWidth="1"/>
    <col min="8637" max="8637" width="23.42578125" customWidth="1"/>
    <col min="8638" max="8638" width="22.42578125" customWidth="1"/>
    <col min="8887" max="8887" width="3" customWidth="1"/>
    <col min="8888" max="8888" width="4.140625" customWidth="1"/>
    <col min="8889" max="8889" width="2.42578125" customWidth="1"/>
    <col min="8890" max="8890" width="44.28515625" customWidth="1"/>
    <col min="8891" max="8891" width="30.85546875" customWidth="1"/>
    <col min="8892" max="8892" width="4.42578125" customWidth="1"/>
    <col min="8893" max="8893" width="23.42578125" customWidth="1"/>
    <col min="8894" max="8894" width="22.42578125" customWidth="1"/>
    <col min="9143" max="9143" width="3" customWidth="1"/>
    <col min="9144" max="9144" width="4.140625" customWidth="1"/>
    <col min="9145" max="9145" width="2.42578125" customWidth="1"/>
    <col min="9146" max="9146" width="44.28515625" customWidth="1"/>
    <col min="9147" max="9147" width="30.85546875" customWidth="1"/>
    <col min="9148" max="9148" width="4.42578125" customWidth="1"/>
    <col min="9149" max="9149" width="23.42578125" customWidth="1"/>
    <col min="9150" max="9150" width="22.42578125" customWidth="1"/>
    <col min="9399" max="9399" width="3" customWidth="1"/>
    <col min="9400" max="9400" width="4.140625" customWidth="1"/>
    <col min="9401" max="9401" width="2.42578125" customWidth="1"/>
    <col min="9402" max="9402" width="44.28515625" customWidth="1"/>
    <col min="9403" max="9403" width="30.85546875" customWidth="1"/>
    <col min="9404" max="9404" width="4.42578125" customWidth="1"/>
    <col min="9405" max="9405" width="23.42578125" customWidth="1"/>
    <col min="9406" max="9406" width="22.42578125" customWidth="1"/>
    <col min="9655" max="9655" width="3" customWidth="1"/>
    <col min="9656" max="9656" width="4.140625" customWidth="1"/>
    <col min="9657" max="9657" width="2.42578125" customWidth="1"/>
    <col min="9658" max="9658" width="44.28515625" customWidth="1"/>
    <col min="9659" max="9659" width="30.85546875" customWidth="1"/>
    <col min="9660" max="9660" width="4.42578125" customWidth="1"/>
    <col min="9661" max="9661" width="23.42578125" customWidth="1"/>
    <col min="9662" max="9662" width="22.42578125" customWidth="1"/>
    <col min="9911" max="9911" width="3" customWidth="1"/>
    <col min="9912" max="9912" width="4.140625" customWidth="1"/>
    <col min="9913" max="9913" width="2.42578125" customWidth="1"/>
    <col min="9914" max="9914" width="44.28515625" customWidth="1"/>
    <col min="9915" max="9915" width="30.85546875" customWidth="1"/>
    <col min="9916" max="9916" width="4.42578125" customWidth="1"/>
    <col min="9917" max="9917" width="23.42578125" customWidth="1"/>
    <col min="9918" max="9918" width="22.42578125" customWidth="1"/>
    <col min="10167" max="10167" width="3" customWidth="1"/>
    <col min="10168" max="10168" width="4.140625" customWidth="1"/>
    <col min="10169" max="10169" width="2.42578125" customWidth="1"/>
    <col min="10170" max="10170" width="44.28515625" customWidth="1"/>
    <col min="10171" max="10171" width="30.85546875" customWidth="1"/>
    <col min="10172" max="10172" width="4.42578125" customWidth="1"/>
    <col min="10173" max="10173" width="23.42578125" customWidth="1"/>
    <col min="10174" max="10174" width="22.42578125" customWidth="1"/>
    <col min="10423" max="10423" width="3" customWidth="1"/>
    <col min="10424" max="10424" width="4.140625" customWidth="1"/>
    <col min="10425" max="10425" width="2.42578125" customWidth="1"/>
    <col min="10426" max="10426" width="44.28515625" customWidth="1"/>
    <col min="10427" max="10427" width="30.85546875" customWidth="1"/>
    <col min="10428" max="10428" width="4.42578125" customWidth="1"/>
    <col min="10429" max="10429" width="23.42578125" customWidth="1"/>
    <col min="10430" max="10430" width="22.42578125" customWidth="1"/>
    <col min="10679" max="10679" width="3" customWidth="1"/>
    <col min="10680" max="10680" width="4.140625" customWidth="1"/>
    <col min="10681" max="10681" width="2.42578125" customWidth="1"/>
    <col min="10682" max="10682" width="44.28515625" customWidth="1"/>
    <col min="10683" max="10683" width="30.85546875" customWidth="1"/>
    <col min="10684" max="10684" width="4.42578125" customWidth="1"/>
    <col min="10685" max="10685" width="23.42578125" customWidth="1"/>
    <col min="10686" max="10686" width="22.42578125" customWidth="1"/>
    <col min="10935" max="10935" width="3" customWidth="1"/>
    <col min="10936" max="10936" width="4.140625" customWidth="1"/>
    <col min="10937" max="10937" width="2.42578125" customWidth="1"/>
    <col min="10938" max="10938" width="44.28515625" customWidth="1"/>
    <col min="10939" max="10939" width="30.85546875" customWidth="1"/>
    <col min="10940" max="10940" width="4.42578125" customWidth="1"/>
    <col min="10941" max="10941" width="23.42578125" customWidth="1"/>
    <col min="10942" max="10942" width="22.42578125" customWidth="1"/>
    <col min="11191" max="11191" width="3" customWidth="1"/>
    <col min="11192" max="11192" width="4.140625" customWidth="1"/>
    <col min="11193" max="11193" width="2.42578125" customWidth="1"/>
    <col min="11194" max="11194" width="44.28515625" customWidth="1"/>
    <col min="11195" max="11195" width="30.85546875" customWidth="1"/>
    <col min="11196" max="11196" width="4.42578125" customWidth="1"/>
    <col min="11197" max="11197" width="23.42578125" customWidth="1"/>
    <col min="11198" max="11198" width="22.42578125" customWidth="1"/>
    <col min="11447" max="11447" width="3" customWidth="1"/>
    <col min="11448" max="11448" width="4.140625" customWidth="1"/>
    <col min="11449" max="11449" width="2.42578125" customWidth="1"/>
    <col min="11450" max="11450" width="44.28515625" customWidth="1"/>
    <col min="11451" max="11451" width="30.85546875" customWidth="1"/>
    <col min="11452" max="11452" width="4.42578125" customWidth="1"/>
    <col min="11453" max="11453" width="23.42578125" customWidth="1"/>
    <col min="11454" max="11454" width="22.42578125" customWidth="1"/>
    <col min="11703" max="11703" width="3" customWidth="1"/>
    <col min="11704" max="11704" width="4.140625" customWidth="1"/>
    <col min="11705" max="11705" width="2.42578125" customWidth="1"/>
    <col min="11706" max="11706" width="44.28515625" customWidth="1"/>
    <col min="11707" max="11707" width="30.85546875" customWidth="1"/>
    <col min="11708" max="11708" width="4.42578125" customWidth="1"/>
    <col min="11709" max="11709" width="23.42578125" customWidth="1"/>
    <col min="11710" max="11710" width="22.42578125" customWidth="1"/>
    <col min="11959" max="11959" width="3" customWidth="1"/>
    <col min="11960" max="11960" width="4.140625" customWidth="1"/>
    <col min="11961" max="11961" width="2.42578125" customWidth="1"/>
    <col min="11962" max="11962" width="44.28515625" customWidth="1"/>
    <col min="11963" max="11963" width="30.85546875" customWidth="1"/>
    <col min="11964" max="11964" width="4.42578125" customWidth="1"/>
    <col min="11965" max="11965" width="23.42578125" customWidth="1"/>
    <col min="11966" max="11966" width="22.42578125" customWidth="1"/>
    <col min="12215" max="12215" width="3" customWidth="1"/>
    <col min="12216" max="12216" width="4.140625" customWidth="1"/>
    <col min="12217" max="12217" width="2.42578125" customWidth="1"/>
    <col min="12218" max="12218" width="44.28515625" customWidth="1"/>
    <col min="12219" max="12219" width="30.85546875" customWidth="1"/>
    <col min="12220" max="12220" width="4.42578125" customWidth="1"/>
    <col min="12221" max="12221" width="23.42578125" customWidth="1"/>
    <col min="12222" max="12222" width="22.42578125" customWidth="1"/>
    <col min="12471" max="12471" width="3" customWidth="1"/>
    <col min="12472" max="12472" width="4.140625" customWidth="1"/>
    <col min="12473" max="12473" width="2.42578125" customWidth="1"/>
    <col min="12474" max="12474" width="44.28515625" customWidth="1"/>
    <col min="12475" max="12475" width="30.85546875" customWidth="1"/>
    <col min="12476" max="12476" width="4.42578125" customWidth="1"/>
    <col min="12477" max="12477" width="23.42578125" customWidth="1"/>
    <col min="12478" max="12478" width="22.42578125" customWidth="1"/>
    <col min="12727" max="12727" width="3" customWidth="1"/>
    <col min="12728" max="12728" width="4.140625" customWidth="1"/>
    <col min="12729" max="12729" width="2.42578125" customWidth="1"/>
    <col min="12730" max="12730" width="44.28515625" customWidth="1"/>
    <col min="12731" max="12731" width="30.85546875" customWidth="1"/>
    <col min="12732" max="12732" width="4.42578125" customWidth="1"/>
    <col min="12733" max="12733" width="23.42578125" customWidth="1"/>
    <col min="12734" max="12734" width="22.42578125" customWidth="1"/>
    <col min="12983" max="12983" width="3" customWidth="1"/>
    <col min="12984" max="12984" width="4.140625" customWidth="1"/>
    <col min="12985" max="12985" width="2.42578125" customWidth="1"/>
    <col min="12986" max="12986" width="44.28515625" customWidth="1"/>
    <col min="12987" max="12987" width="30.85546875" customWidth="1"/>
    <col min="12988" max="12988" width="4.42578125" customWidth="1"/>
    <col min="12989" max="12989" width="23.42578125" customWidth="1"/>
    <col min="12990" max="12990" width="22.42578125" customWidth="1"/>
    <col min="13239" max="13239" width="3" customWidth="1"/>
    <col min="13240" max="13240" width="4.140625" customWidth="1"/>
    <col min="13241" max="13241" width="2.42578125" customWidth="1"/>
    <col min="13242" max="13242" width="44.28515625" customWidth="1"/>
    <col min="13243" max="13243" width="30.85546875" customWidth="1"/>
    <col min="13244" max="13244" width="4.42578125" customWidth="1"/>
    <col min="13245" max="13245" width="23.42578125" customWidth="1"/>
    <col min="13246" max="13246" width="22.42578125" customWidth="1"/>
    <col min="13495" max="13495" width="3" customWidth="1"/>
    <col min="13496" max="13496" width="4.140625" customWidth="1"/>
    <col min="13497" max="13497" width="2.42578125" customWidth="1"/>
    <col min="13498" max="13498" width="44.28515625" customWidth="1"/>
    <col min="13499" max="13499" width="30.85546875" customWidth="1"/>
    <col min="13500" max="13500" width="4.42578125" customWidth="1"/>
    <col min="13501" max="13501" width="23.42578125" customWidth="1"/>
    <col min="13502" max="13502" width="22.42578125" customWidth="1"/>
    <col min="13751" max="13751" width="3" customWidth="1"/>
    <col min="13752" max="13752" width="4.140625" customWidth="1"/>
    <col min="13753" max="13753" width="2.42578125" customWidth="1"/>
    <col min="13754" max="13754" width="44.28515625" customWidth="1"/>
    <col min="13755" max="13755" width="30.85546875" customWidth="1"/>
    <col min="13756" max="13756" width="4.42578125" customWidth="1"/>
    <col min="13757" max="13757" width="23.42578125" customWidth="1"/>
    <col min="13758" max="13758" width="22.42578125" customWidth="1"/>
    <col min="14007" max="14007" width="3" customWidth="1"/>
    <col min="14008" max="14008" width="4.140625" customWidth="1"/>
    <col min="14009" max="14009" width="2.42578125" customWidth="1"/>
    <col min="14010" max="14010" width="44.28515625" customWidth="1"/>
    <col min="14011" max="14011" width="30.85546875" customWidth="1"/>
    <col min="14012" max="14012" width="4.42578125" customWidth="1"/>
    <col min="14013" max="14013" width="23.42578125" customWidth="1"/>
    <col min="14014" max="14014" width="22.42578125" customWidth="1"/>
    <col min="14263" max="14263" width="3" customWidth="1"/>
    <col min="14264" max="14264" width="4.140625" customWidth="1"/>
    <col min="14265" max="14265" width="2.42578125" customWidth="1"/>
    <col min="14266" max="14266" width="44.28515625" customWidth="1"/>
    <col min="14267" max="14267" width="30.85546875" customWidth="1"/>
    <col min="14268" max="14268" width="4.42578125" customWidth="1"/>
    <col min="14269" max="14269" width="23.42578125" customWidth="1"/>
    <col min="14270" max="14270" width="22.42578125" customWidth="1"/>
    <col min="14519" max="14519" width="3" customWidth="1"/>
    <col min="14520" max="14520" width="4.140625" customWidth="1"/>
    <col min="14521" max="14521" width="2.42578125" customWidth="1"/>
    <col min="14522" max="14522" width="44.28515625" customWidth="1"/>
    <col min="14523" max="14523" width="30.85546875" customWidth="1"/>
    <col min="14524" max="14524" width="4.42578125" customWidth="1"/>
    <col min="14525" max="14525" width="23.42578125" customWidth="1"/>
    <col min="14526" max="14526" width="22.42578125" customWidth="1"/>
    <col min="14775" max="14775" width="3" customWidth="1"/>
    <col min="14776" max="14776" width="4.140625" customWidth="1"/>
    <col min="14777" max="14777" width="2.42578125" customWidth="1"/>
    <col min="14778" max="14778" width="44.28515625" customWidth="1"/>
    <col min="14779" max="14779" width="30.85546875" customWidth="1"/>
    <col min="14780" max="14780" width="4.42578125" customWidth="1"/>
    <col min="14781" max="14781" width="23.42578125" customWidth="1"/>
    <col min="14782" max="14782" width="22.42578125" customWidth="1"/>
    <col min="15031" max="15031" width="3" customWidth="1"/>
    <col min="15032" max="15032" width="4.140625" customWidth="1"/>
    <col min="15033" max="15033" width="2.42578125" customWidth="1"/>
    <col min="15034" max="15034" width="44.28515625" customWidth="1"/>
    <col min="15035" max="15035" width="30.85546875" customWidth="1"/>
    <col min="15036" max="15036" width="4.42578125" customWidth="1"/>
    <col min="15037" max="15037" width="23.42578125" customWidth="1"/>
    <col min="15038" max="15038" width="22.42578125" customWidth="1"/>
    <col min="15287" max="15287" width="3" customWidth="1"/>
    <col min="15288" max="15288" width="4.140625" customWidth="1"/>
    <col min="15289" max="15289" width="2.42578125" customWidth="1"/>
    <col min="15290" max="15290" width="44.28515625" customWidth="1"/>
    <col min="15291" max="15291" width="30.85546875" customWidth="1"/>
    <col min="15292" max="15292" width="4.42578125" customWidth="1"/>
    <col min="15293" max="15293" width="23.42578125" customWidth="1"/>
    <col min="15294" max="15294" width="22.42578125" customWidth="1"/>
    <col min="15543" max="15543" width="3" customWidth="1"/>
    <col min="15544" max="15544" width="4.140625" customWidth="1"/>
    <col min="15545" max="15545" width="2.42578125" customWidth="1"/>
    <col min="15546" max="15546" width="44.28515625" customWidth="1"/>
    <col min="15547" max="15547" width="30.85546875" customWidth="1"/>
    <col min="15548" max="15548" width="4.42578125" customWidth="1"/>
    <col min="15549" max="15549" width="23.42578125" customWidth="1"/>
    <col min="15550" max="15550" width="22.42578125" customWidth="1"/>
    <col min="15799" max="15799" width="3" customWidth="1"/>
    <col min="15800" max="15800" width="4.140625" customWidth="1"/>
    <col min="15801" max="15801" width="2.42578125" customWidth="1"/>
    <col min="15802" max="15802" width="44.28515625" customWidth="1"/>
    <col min="15803" max="15803" width="30.85546875" customWidth="1"/>
    <col min="15804" max="15804" width="4.42578125" customWidth="1"/>
    <col min="15805" max="15805" width="23.42578125" customWidth="1"/>
    <col min="15806" max="15806" width="22.42578125" customWidth="1"/>
    <col min="16055" max="16055" width="3" customWidth="1"/>
    <col min="16056" max="16056" width="4.140625" customWidth="1"/>
    <col min="16057" max="16057" width="2.42578125" customWidth="1"/>
    <col min="16058" max="16058" width="44.28515625" customWidth="1"/>
    <col min="16059" max="16059" width="30.85546875" customWidth="1"/>
    <col min="16060" max="16060" width="4.42578125" customWidth="1"/>
    <col min="16061" max="16061" width="23.42578125" customWidth="1"/>
    <col min="16062" max="16062" width="22.42578125" customWidth="1"/>
  </cols>
  <sheetData>
    <row r="1" spans="2:6" ht="5.25" customHeight="1" x14ac:dyDescent="0.2"/>
    <row r="2" spans="2:6" ht="126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x14ac:dyDescent="0.2">
      <c r="B6" s="11" t="s">
        <v>2</v>
      </c>
      <c r="C6" s="12"/>
      <c r="D6" s="12"/>
      <c r="E6" s="12"/>
      <c r="F6" s="13"/>
    </row>
    <row r="7" spans="2:6" s="4" customFormat="1" ht="15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" x14ac:dyDescent="0.25">
      <c r="B9" s="22" t="s">
        <v>3</v>
      </c>
      <c r="C9" s="23"/>
      <c r="D9" s="24"/>
      <c r="F9" s="25" t="s">
        <v>4</v>
      </c>
    </row>
    <row r="10" spans="2:6" s="4" customFormat="1" ht="15.75" thickBot="1" x14ac:dyDescent="0.3">
      <c r="B10" s="26"/>
      <c r="C10" s="27"/>
      <c r="D10" s="27"/>
      <c r="E10" s="28"/>
      <c r="F10" s="29"/>
    </row>
    <row r="11" spans="2:6" s="35" customFormat="1" ht="15.75" x14ac:dyDescent="0.25">
      <c r="B11" s="30"/>
      <c r="C11" s="31"/>
      <c r="D11" s="32"/>
      <c r="E11" s="33"/>
      <c r="F11" s="34"/>
    </row>
    <row r="12" spans="2:6" s="35" customFormat="1" ht="15.75" customHeight="1" x14ac:dyDescent="0.25">
      <c r="B12" s="30">
        <f t="shared" ref="B12:B66" si="0">B11+1</f>
        <v>1</v>
      </c>
      <c r="C12" s="31"/>
      <c r="D12" s="36" t="s">
        <v>5</v>
      </c>
      <c r="E12" s="33" t="s">
        <v>6</v>
      </c>
      <c r="F12" s="34">
        <v>24449795117.452385</v>
      </c>
    </row>
    <row r="13" spans="2:6" s="35" customFormat="1" ht="15.75" customHeight="1" x14ac:dyDescent="0.25">
      <c r="B13" s="30">
        <f t="shared" si="0"/>
        <v>2</v>
      </c>
      <c r="C13" s="31" t="s">
        <v>7</v>
      </c>
      <c r="D13" s="36" t="s">
        <v>8</v>
      </c>
      <c r="E13" s="33"/>
      <c r="F13" s="34">
        <v>11434075956.207644</v>
      </c>
    </row>
    <row r="14" spans="2:6" s="35" customFormat="1" ht="15" customHeight="1" x14ac:dyDescent="0.2">
      <c r="B14" s="30">
        <f t="shared" si="0"/>
        <v>3</v>
      </c>
      <c r="C14" s="31" t="s">
        <v>7</v>
      </c>
      <c r="D14" s="36" t="s">
        <v>9</v>
      </c>
      <c r="E14" s="37"/>
      <c r="F14" s="34">
        <v>6086251290.3837566</v>
      </c>
    </row>
    <row r="15" spans="2:6" s="35" customFormat="1" ht="15.75" customHeight="1" x14ac:dyDescent="0.2">
      <c r="B15" s="30">
        <f t="shared" si="0"/>
        <v>4</v>
      </c>
      <c r="C15" s="31" t="s">
        <v>7</v>
      </c>
      <c r="D15" s="36" t="s">
        <v>10</v>
      </c>
      <c r="E15" s="37"/>
      <c r="F15" s="34">
        <v>4828104187.8619204</v>
      </c>
    </row>
    <row r="16" spans="2:6" s="35" customFormat="1" ht="15" customHeight="1" x14ac:dyDescent="0.2">
      <c r="B16" s="30">
        <f t="shared" si="0"/>
        <v>5</v>
      </c>
      <c r="C16" s="31" t="s">
        <v>7</v>
      </c>
      <c r="D16" s="36" t="s">
        <v>11</v>
      </c>
      <c r="E16" s="37"/>
      <c r="F16" s="34">
        <v>4582748796.9235077</v>
      </c>
    </row>
    <row r="17" spans="2:6" s="35" customFormat="1" ht="15" customHeight="1" x14ac:dyDescent="0.2">
      <c r="B17" s="30">
        <f t="shared" si="0"/>
        <v>6</v>
      </c>
      <c r="C17" s="31" t="s">
        <v>7</v>
      </c>
      <c r="D17" s="36" t="s">
        <v>12</v>
      </c>
      <c r="E17" s="37"/>
      <c r="F17" s="34">
        <v>4097824087.3200002</v>
      </c>
    </row>
    <row r="18" spans="2:6" s="35" customFormat="1" ht="15" customHeight="1" x14ac:dyDescent="0.2">
      <c r="B18" s="30">
        <f t="shared" si="0"/>
        <v>7</v>
      </c>
      <c r="C18" s="31" t="s">
        <v>7</v>
      </c>
      <c r="D18" s="36" t="s">
        <v>13</v>
      </c>
      <c r="E18" s="37"/>
      <c r="F18" s="34">
        <v>3537945791.5789428</v>
      </c>
    </row>
    <row r="19" spans="2:6" s="35" customFormat="1" ht="15.75" customHeight="1" x14ac:dyDescent="0.2">
      <c r="B19" s="30">
        <f t="shared" si="0"/>
        <v>8</v>
      </c>
      <c r="C19" s="31" t="s">
        <v>7</v>
      </c>
      <c r="D19" s="36" t="s">
        <v>14</v>
      </c>
      <c r="E19" s="37"/>
      <c r="F19" s="34">
        <v>3326896783.1031446</v>
      </c>
    </row>
    <row r="20" spans="2:6" s="35" customFormat="1" ht="15.75" customHeight="1" x14ac:dyDescent="0.2">
      <c r="B20" s="30">
        <f t="shared" si="0"/>
        <v>9</v>
      </c>
      <c r="C20" s="31" t="s">
        <v>7</v>
      </c>
      <c r="D20" s="36" t="s">
        <v>15</v>
      </c>
      <c r="E20" s="37"/>
      <c r="F20" s="34">
        <v>2989188260.4630489</v>
      </c>
    </row>
    <row r="21" spans="2:6" s="35" customFormat="1" ht="15" x14ac:dyDescent="0.2">
      <c r="B21" s="30">
        <f t="shared" si="0"/>
        <v>10</v>
      </c>
      <c r="C21" s="31" t="s">
        <v>7</v>
      </c>
      <c r="D21" s="38" t="s">
        <v>16</v>
      </c>
      <c r="E21" s="39"/>
      <c r="F21" s="40">
        <v>2948025457.8904243</v>
      </c>
    </row>
    <row r="22" spans="2:6" s="35" customFormat="1" ht="15" customHeight="1" x14ac:dyDescent="0.2">
      <c r="B22" s="30">
        <f t="shared" si="0"/>
        <v>11</v>
      </c>
      <c r="C22" s="31" t="s">
        <v>7</v>
      </c>
      <c r="D22" s="36" t="s">
        <v>17</v>
      </c>
      <c r="E22" s="37"/>
      <c r="F22" s="34">
        <v>2888010705.75</v>
      </c>
    </row>
    <row r="23" spans="2:6" s="35" customFormat="1" ht="15.75" customHeight="1" x14ac:dyDescent="0.2">
      <c r="B23" s="30">
        <f t="shared" si="0"/>
        <v>12</v>
      </c>
      <c r="C23" s="31" t="s">
        <v>7</v>
      </c>
      <c r="D23" s="36" t="s">
        <v>18</v>
      </c>
      <c r="E23" s="37"/>
      <c r="F23" s="40">
        <v>2855623035.9901085</v>
      </c>
    </row>
    <row r="24" spans="2:6" s="35" customFormat="1" ht="15" x14ac:dyDescent="0.2">
      <c r="B24" s="30">
        <f t="shared" si="0"/>
        <v>13</v>
      </c>
      <c r="C24" s="31" t="s">
        <v>7</v>
      </c>
      <c r="D24" s="36" t="s">
        <v>19</v>
      </c>
      <c r="E24" s="37"/>
      <c r="F24" s="34">
        <v>2818683881.3513002</v>
      </c>
    </row>
    <row r="25" spans="2:6" s="35" customFormat="1" ht="15" x14ac:dyDescent="0.2">
      <c r="B25" s="30">
        <f t="shared" si="0"/>
        <v>14</v>
      </c>
      <c r="C25" s="31" t="s">
        <v>7</v>
      </c>
      <c r="D25" s="36" t="s">
        <v>20</v>
      </c>
      <c r="E25" s="37"/>
      <c r="F25" s="34">
        <v>2794780251.7000003</v>
      </c>
    </row>
    <row r="26" spans="2:6" s="35" customFormat="1" ht="15.75" customHeight="1" x14ac:dyDescent="0.2">
      <c r="B26" s="30">
        <f t="shared" si="0"/>
        <v>15</v>
      </c>
      <c r="C26" s="31" t="s">
        <v>7</v>
      </c>
      <c r="D26" s="36" t="s">
        <v>21</v>
      </c>
      <c r="E26" s="37"/>
      <c r="F26" s="34">
        <v>2743902498.448</v>
      </c>
    </row>
    <row r="27" spans="2:6" s="35" customFormat="1" ht="15.75" customHeight="1" x14ac:dyDescent="0.2">
      <c r="B27" s="30">
        <f t="shared" si="0"/>
        <v>16</v>
      </c>
      <c r="C27" s="31" t="s">
        <v>7</v>
      </c>
      <c r="D27" s="36" t="s">
        <v>22</v>
      </c>
      <c r="E27" s="37"/>
      <c r="F27" s="34">
        <v>2529988790.46</v>
      </c>
    </row>
    <row r="28" spans="2:6" s="35" customFormat="1" ht="15" customHeight="1" x14ac:dyDescent="0.2">
      <c r="B28" s="30">
        <f t="shared" si="0"/>
        <v>17</v>
      </c>
      <c r="C28" s="31" t="s">
        <v>7</v>
      </c>
      <c r="D28" s="36" t="s">
        <v>23</v>
      </c>
      <c r="E28" s="37"/>
      <c r="F28" s="40">
        <v>2331188344.7576718</v>
      </c>
    </row>
    <row r="29" spans="2:6" s="35" customFormat="1" ht="15" customHeight="1" x14ac:dyDescent="0.2">
      <c r="B29" s="30">
        <f t="shared" si="0"/>
        <v>18</v>
      </c>
      <c r="C29" s="31" t="s">
        <v>7</v>
      </c>
      <c r="D29" s="36" t="s">
        <v>24</v>
      </c>
      <c r="E29" s="37"/>
      <c r="F29" s="40">
        <v>2297787383.0400004</v>
      </c>
    </row>
    <row r="30" spans="2:6" s="35" customFormat="1" ht="15" x14ac:dyDescent="0.2">
      <c r="B30" s="30">
        <f t="shared" si="0"/>
        <v>19</v>
      </c>
      <c r="C30" s="31" t="s">
        <v>7</v>
      </c>
      <c r="D30" s="36" t="s">
        <v>25</v>
      </c>
      <c r="E30" s="37"/>
      <c r="F30" s="34">
        <v>2248006674.5799999</v>
      </c>
    </row>
    <row r="31" spans="2:6" s="35" customFormat="1" ht="15.75" customHeight="1" x14ac:dyDescent="0.2">
      <c r="B31" s="30">
        <f t="shared" si="0"/>
        <v>20</v>
      </c>
      <c r="C31" s="31" t="s">
        <v>7</v>
      </c>
      <c r="D31" s="36" t="s">
        <v>26</v>
      </c>
      <c r="E31" s="37"/>
      <c r="F31" s="34">
        <v>2097561868.9709997</v>
      </c>
    </row>
    <row r="32" spans="2:6" s="35" customFormat="1" ht="15.75" customHeight="1" x14ac:dyDescent="0.2">
      <c r="B32" s="30">
        <f t="shared" si="0"/>
        <v>21</v>
      </c>
      <c r="C32" s="31" t="s">
        <v>7</v>
      </c>
      <c r="D32" s="36" t="s">
        <v>27</v>
      </c>
      <c r="E32" s="37"/>
      <c r="F32" s="34">
        <v>2070149638.8</v>
      </c>
    </row>
    <row r="33" spans="2:6" s="35" customFormat="1" ht="15" customHeight="1" x14ac:dyDescent="0.2">
      <c r="B33" s="30">
        <f t="shared" si="0"/>
        <v>22</v>
      </c>
      <c r="C33" s="31" t="s">
        <v>7</v>
      </c>
      <c r="D33" s="36" t="s">
        <v>28</v>
      </c>
      <c r="E33" s="37"/>
      <c r="F33" s="34">
        <v>1956366681</v>
      </c>
    </row>
    <row r="34" spans="2:6" s="35" customFormat="1" ht="15" x14ac:dyDescent="0.2">
      <c r="B34" s="30">
        <f t="shared" si="0"/>
        <v>23</v>
      </c>
      <c r="C34" s="31" t="s">
        <v>7</v>
      </c>
      <c r="D34" s="36" t="s">
        <v>29</v>
      </c>
      <c r="E34" s="37"/>
      <c r="F34" s="34">
        <v>1884943269.5037017</v>
      </c>
    </row>
    <row r="35" spans="2:6" s="35" customFormat="1" ht="15" x14ac:dyDescent="0.2">
      <c r="B35" s="30">
        <f t="shared" si="0"/>
        <v>24</v>
      </c>
      <c r="C35" s="31" t="s">
        <v>7</v>
      </c>
      <c r="D35" s="36" t="s">
        <v>30</v>
      </c>
      <c r="E35" s="37"/>
      <c r="F35" s="34">
        <v>1884232574.1268411</v>
      </c>
    </row>
    <row r="36" spans="2:6" s="35" customFormat="1" ht="15" customHeight="1" x14ac:dyDescent="0.2">
      <c r="B36" s="30">
        <f t="shared" si="0"/>
        <v>25</v>
      </c>
      <c r="C36" s="31" t="s">
        <v>7</v>
      </c>
      <c r="D36" s="36" t="s">
        <v>31</v>
      </c>
      <c r="E36" s="37"/>
      <c r="F36" s="40">
        <v>1819669126.324883</v>
      </c>
    </row>
    <row r="37" spans="2:6" s="35" customFormat="1" ht="15" customHeight="1" x14ac:dyDescent="0.2">
      <c r="B37" s="30">
        <f t="shared" si="0"/>
        <v>26</v>
      </c>
      <c r="C37" s="31" t="s">
        <v>7</v>
      </c>
      <c r="D37" s="36" t="s">
        <v>32</v>
      </c>
      <c r="E37" s="37"/>
      <c r="F37" s="34">
        <v>1802132855.2304559</v>
      </c>
    </row>
    <row r="38" spans="2:6" s="35" customFormat="1" ht="15" x14ac:dyDescent="0.2">
      <c r="B38" s="30">
        <f t="shared" si="0"/>
        <v>27</v>
      </c>
      <c r="C38" s="31" t="s">
        <v>7</v>
      </c>
      <c r="D38" s="36" t="s">
        <v>33</v>
      </c>
      <c r="E38" s="37"/>
      <c r="F38" s="34">
        <v>1755739854.0671878</v>
      </c>
    </row>
    <row r="39" spans="2:6" s="35" customFormat="1" ht="15" customHeight="1" x14ac:dyDescent="0.2">
      <c r="B39" s="30">
        <f t="shared" si="0"/>
        <v>28</v>
      </c>
      <c r="C39" s="31" t="s">
        <v>7</v>
      </c>
      <c r="D39" s="36" t="s">
        <v>34</v>
      </c>
      <c r="E39" s="37"/>
      <c r="F39" s="34">
        <v>1746886979.2055659</v>
      </c>
    </row>
    <row r="40" spans="2:6" s="35" customFormat="1" ht="15.75" customHeight="1" x14ac:dyDescent="0.2">
      <c r="B40" s="30">
        <f t="shared" si="0"/>
        <v>29</v>
      </c>
      <c r="C40" s="31" t="s">
        <v>7</v>
      </c>
      <c r="D40" s="36" t="s">
        <v>35</v>
      </c>
      <c r="E40" s="37"/>
      <c r="F40" s="40">
        <v>1674134121.5965118</v>
      </c>
    </row>
    <row r="41" spans="2:6" s="35" customFormat="1" ht="15" customHeight="1" x14ac:dyDescent="0.2">
      <c r="B41" s="30">
        <f t="shared" si="0"/>
        <v>30</v>
      </c>
      <c r="C41" s="31" t="s">
        <v>7</v>
      </c>
      <c r="D41" s="36" t="s">
        <v>36</v>
      </c>
      <c r="E41" s="37"/>
      <c r="F41" s="34">
        <v>1673762406.1300001</v>
      </c>
    </row>
    <row r="42" spans="2:6" s="35" customFormat="1" ht="15" customHeight="1" x14ac:dyDescent="0.2">
      <c r="B42" s="30">
        <f t="shared" si="0"/>
        <v>31</v>
      </c>
      <c r="C42" s="31" t="s">
        <v>7</v>
      </c>
      <c r="D42" s="36" t="s">
        <v>37</v>
      </c>
      <c r="E42" s="37"/>
      <c r="F42" s="34">
        <v>1668147572.4594998</v>
      </c>
    </row>
    <row r="43" spans="2:6" s="35" customFormat="1" ht="15" customHeight="1" x14ac:dyDescent="0.2">
      <c r="B43" s="30">
        <f t="shared" si="0"/>
        <v>32</v>
      </c>
      <c r="C43" s="31" t="s">
        <v>7</v>
      </c>
      <c r="D43" s="36" t="s">
        <v>38</v>
      </c>
      <c r="E43" s="37"/>
      <c r="F43" s="34">
        <v>1635695433.5099151</v>
      </c>
    </row>
    <row r="44" spans="2:6" s="35" customFormat="1" ht="15" customHeight="1" x14ac:dyDescent="0.25">
      <c r="B44" s="30">
        <f t="shared" si="0"/>
        <v>33</v>
      </c>
      <c r="C44" s="31" t="s">
        <v>7</v>
      </c>
      <c r="D44" s="41" t="s">
        <v>39</v>
      </c>
      <c r="E44" s="42"/>
      <c r="F44" s="34">
        <v>1625315325.6554446</v>
      </c>
    </row>
    <row r="45" spans="2:6" s="35" customFormat="1" ht="15" customHeight="1" x14ac:dyDescent="0.2">
      <c r="B45" s="30">
        <f t="shared" si="0"/>
        <v>34</v>
      </c>
      <c r="C45" s="31" t="s">
        <v>7</v>
      </c>
      <c r="D45" s="36" t="s">
        <v>40</v>
      </c>
      <c r="E45" s="37"/>
      <c r="F45" s="34">
        <v>1445673953.2238331</v>
      </c>
    </row>
    <row r="46" spans="2:6" s="35" customFormat="1" ht="15" x14ac:dyDescent="0.2">
      <c r="B46" s="30">
        <f t="shared" si="0"/>
        <v>35</v>
      </c>
      <c r="C46" s="31" t="s">
        <v>7</v>
      </c>
      <c r="D46" s="36" t="s">
        <v>41</v>
      </c>
      <c r="E46" s="37"/>
      <c r="F46" s="34">
        <v>1340606059.1199996</v>
      </c>
    </row>
    <row r="47" spans="2:6" s="35" customFormat="1" ht="15" x14ac:dyDescent="0.2">
      <c r="B47" s="30">
        <f t="shared" si="0"/>
        <v>36</v>
      </c>
      <c r="C47" s="31" t="s">
        <v>7</v>
      </c>
      <c r="D47" s="36" t="s">
        <v>42</v>
      </c>
      <c r="E47" s="37"/>
      <c r="F47" s="34">
        <v>1296118209.6167922</v>
      </c>
    </row>
    <row r="48" spans="2:6" s="35" customFormat="1" ht="15" x14ac:dyDescent="0.2">
      <c r="B48" s="30">
        <f t="shared" si="0"/>
        <v>37</v>
      </c>
      <c r="C48" s="31" t="s">
        <v>7</v>
      </c>
      <c r="D48" s="36" t="s">
        <v>43</v>
      </c>
      <c r="E48" s="37"/>
      <c r="F48" s="34">
        <v>1274586066.2750647</v>
      </c>
    </row>
    <row r="49" spans="2:6" s="35" customFormat="1" ht="15" x14ac:dyDescent="0.2">
      <c r="B49" s="30">
        <f t="shared" si="0"/>
        <v>38</v>
      </c>
      <c r="C49" s="31" t="s">
        <v>7</v>
      </c>
      <c r="D49" s="36" t="s">
        <v>44</v>
      </c>
      <c r="E49" s="37"/>
      <c r="F49" s="34">
        <v>1265382633.983799</v>
      </c>
    </row>
    <row r="50" spans="2:6" s="35" customFormat="1" ht="15" x14ac:dyDescent="0.2">
      <c r="B50" s="30">
        <f t="shared" si="0"/>
        <v>39</v>
      </c>
      <c r="C50" s="31" t="s">
        <v>7</v>
      </c>
      <c r="D50" s="36" t="s">
        <v>45</v>
      </c>
      <c r="E50" s="37"/>
      <c r="F50" s="34">
        <v>1261222652.8236547</v>
      </c>
    </row>
    <row r="51" spans="2:6" s="35" customFormat="1" ht="15" x14ac:dyDescent="0.2">
      <c r="B51" s="30">
        <f t="shared" si="0"/>
        <v>40</v>
      </c>
      <c r="C51" s="31" t="s">
        <v>7</v>
      </c>
      <c r="D51" s="36" t="s">
        <v>46</v>
      </c>
      <c r="E51" s="37"/>
      <c r="F51" s="34">
        <v>1244384911.1818657</v>
      </c>
    </row>
    <row r="52" spans="2:6" s="35" customFormat="1" ht="15" x14ac:dyDescent="0.2">
      <c r="B52" s="30">
        <f t="shared" si="0"/>
        <v>41</v>
      </c>
      <c r="C52" s="31"/>
      <c r="D52" s="36" t="s">
        <v>47</v>
      </c>
      <c r="E52" s="37"/>
      <c r="F52" s="34">
        <v>1186286747.7064092</v>
      </c>
    </row>
    <row r="53" spans="2:6" s="35" customFormat="1" ht="15" customHeight="1" x14ac:dyDescent="0.2">
      <c r="B53" s="30">
        <f t="shared" si="0"/>
        <v>42</v>
      </c>
      <c r="C53" s="31" t="s">
        <v>7</v>
      </c>
      <c r="D53" s="36" t="s">
        <v>48</v>
      </c>
      <c r="E53" s="37"/>
      <c r="F53" s="34">
        <v>1146155765.8099999</v>
      </c>
    </row>
    <row r="54" spans="2:6" s="35" customFormat="1" ht="15" x14ac:dyDescent="0.2">
      <c r="B54" s="30">
        <f t="shared" si="0"/>
        <v>43</v>
      </c>
      <c r="C54" s="31" t="s">
        <v>7</v>
      </c>
      <c r="D54" s="36" t="s">
        <v>49</v>
      </c>
      <c r="E54" s="37"/>
      <c r="F54" s="34">
        <v>1078329340.9175978</v>
      </c>
    </row>
    <row r="55" spans="2:6" s="35" customFormat="1" ht="15" x14ac:dyDescent="0.2">
      <c r="B55" s="30">
        <f t="shared" si="0"/>
        <v>44</v>
      </c>
      <c r="C55" s="31" t="s">
        <v>7</v>
      </c>
      <c r="D55" s="36" t="s">
        <v>50</v>
      </c>
      <c r="E55" s="37"/>
      <c r="F55" s="34">
        <v>1004741976.4518348</v>
      </c>
    </row>
    <row r="56" spans="2:6" s="35" customFormat="1" ht="15" customHeight="1" x14ac:dyDescent="0.2">
      <c r="B56" s="30">
        <f t="shared" si="0"/>
        <v>45</v>
      </c>
      <c r="C56" s="31" t="s">
        <v>7</v>
      </c>
      <c r="D56" s="36" t="s">
        <v>51</v>
      </c>
      <c r="E56" s="37"/>
      <c r="F56" s="40">
        <v>787387629.38057137</v>
      </c>
    </row>
    <row r="57" spans="2:6" s="35" customFormat="1" ht="15" customHeight="1" x14ac:dyDescent="0.2">
      <c r="B57" s="30">
        <f t="shared" si="0"/>
        <v>46</v>
      </c>
      <c r="C57" s="31" t="s">
        <v>7</v>
      </c>
      <c r="D57" s="36" t="s">
        <v>52</v>
      </c>
      <c r="E57" s="37"/>
      <c r="F57" s="34">
        <v>752515196.06000006</v>
      </c>
    </row>
    <row r="58" spans="2:6" s="35" customFormat="1" ht="15" customHeight="1" x14ac:dyDescent="0.2">
      <c r="B58" s="30">
        <f t="shared" si="0"/>
        <v>47</v>
      </c>
      <c r="C58" s="31" t="s">
        <v>7</v>
      </c>
      <c r="D58" s="36" t="s">
        <v>53</v>
      </c>
      <c r="E58" s="37"/>
      <c r="F58" s="34">
        <v>724871878.39648116</v>
      </c>
    </row>
    <row r="59" spans="2:6" s="35" customFormat="1" ht="15.75" customHeight="1" x14ac:dyDescent="0.2">
      <c r="B59" s="30">
        <f t="shared" si="0"/>
        <v>48</v>
      </c>
      <c r="C59" s="31" t="s">
        <v>7</v>
      </c>
      <c r="D59" s="36" t="s">
        <v>54</v>
      </c>
      <c r="E59" s="37"/>
      <c r="F59" s="40">
        <v>705557667.90958297</v>
      </c>
    </row>
    <row r="60" spans="2:6" s="35" customFormat="1" ht="15" customHeight="1" x14ac:dyDescent="0.25">
      <c r="B60" s="30">
        <f t="shared" si="0"/>
        <v>49</v>
      </c>
      <c r="C60" s="31" t="s">
        <v>7</v>
      </c>
      <c r="D60" s="36" t="s">
        <v>55</v>
      </c>
      <c r="E60" s="33"/>
      <c r="F60" s="34">
        <v>575518824.59444833</v>
      </c>
    </row>
    <row r="61" spans="2:6" s="35" customFormat="1" ht="15" customHeight="1" x14ac:dyDescent="0.25">
      <c r="B61" s="30">
        <f t="shared" si="0"/>
        <v>50</v>
      </c>
      <c r="C61" s="31" t="s">
        <v>7</v>
      </c>
      <c r="D61" s="36" t="s">
        <v>56</v>
      </c>
      <c r="E61" s="33"/>
      <c r="F61" s="34">
        <v>481886872.05000001</v>
      </c>
    </row>
    <row r="62" spans="2:6" s="35" customFormat="1" ht="15" customHeight="1" x14ac:dyDescent="0.2">
      <c r="B62" s="30">
        <f t="shared" si="0"/>
        <v>51</v>
      </c>
      <c r="C62" s="31" t="s">
        <v>7</v>
      </c>
      <c r="D62" s="36" t="s">
        <v>57</v>
      </c>
      <c r="E62" s="37"/>
      <c r="F62" s="34">
        <v>383736267.01999998</v>
      </c>
    </row>
    <row r="63" spans="2:6" s="35" customFormat="1" ht="15" customHeight="1" x14ac:dyDescent="0.2">
      <c r="B63" s="30">
        <f t="shared" si="0"/>
        <v>52</v>
      </c>
      <c r="C63" s="31" t="s">
        <v>7</v>
      </c>
      <c r="D63" s="36" t="s">
        <v>58</v>
      </c>
      <c r="E63" s="37"/>
      <c r="F63" s="34">
        <v>259897030</v>
      </c>
    </row>
    <row r="64" spans="2:6" s="35" customFormat="1" ht="15.75" customHeight="1" x14ac:dyDescent="0.2">
      <c r="B64" s="30">
        <f t="shared" si="0"/>
        <v>53</v>
      </c>
      <c r="C64" s="31" t="s">
        <v>7</v>
      </c>
      <c r="D64" s="36" t="s">
        <v>59</v>
      </c>
      <c r="E64" s="37"/>
      <c r="F64" s="34">
        <v>222535403</v>
      </c>
    </row>
    <row r="65" spans="2:6" s="35" customFormat="1" ht="15" customHeight="1" x14ac:dyDescent="0.2">
      <c r="B65" s="30">
        <f t="shared" si="0"/>
        <v>54</v>
      </c>
      <c r="C65" s="31" t="s">
        <v>7</v>
      </c>
      <c r="D65" s="36" t="s">
        <v>60</v>
      </c>
      <c r="E65" s="37"/>
      <c r="F65" s="34">
        <v>712381835.6064353</v>
      </c>
    </row>
    <row r="66" spans="2:6" s="35" customFormat="1" ht="15" customHeight="1" x14ac:dyDescent="0.2">
      <c r="B66" s="30">
        <f t="shared" si="0"/>
        <v>55</v>
      </c>
      <c r="C66" s="31" t="s">
        <v>7</v>
      </c>
      <c r="D66" s="36" t="s">
        <v>61</v>
      </c>
      <c r="E66" s="37"/>
      <c r="F66" s="34">
        <v>8405161369.4525766</v>
      </c>
    </row>
    <row r="67" spans="2:6" s="35" customFormat="1" ht="15.75" customHeight="1" x14ac:dyDescent="0.2">
      <c r="B67" s="30"/>
      <c r="C67" s="31"/>
      <c r="D67" s="36"/>
      <c r="E67" s="37"/>
      <c r="F67" s="34"/>
    </row>
    <row r="68" spans="2:6" s="35" customFormat="1" ht="21" customHeight="1" x14ac:dyDescent="0.55000000000000004">
      <c r="B68" s="30"/>
      <c r="C68" s="31"/>
      <c r="D68" s="43" t="s">
        <v>62</v>
      </c>
      <c r="E68" s="42" t="s">
        <v>6</v>
      </c>
      <c r="F68" s="44">
        <f>SUM(F12:F66)</f>
        <v>144638503292.42383</v>
      </c>
    </row>
    <row r="69" spans="2:6" s="35" customFormat="1" ht="15" customHeight="1" x14ac:dyDescent="0.55000000000000004">
      <c r="B69" s="30"/>
      <c r="C69" s="31"/>
      <c r="D69" s="43"/>
      <c r="E69" s="42"/>
      <c r="F69" s="44"/>
    </row>
    <row r="70" spans="2:6" s="35" customFormat="1" ht="24.75" customHeight="1" x14ac:dyDescent="0.2">
      <c r="B70" s="30"/>
      <c r="C70" s="31"/>
      <c r="D70" s="31"/>
      <c r="E70" s="37"/>
      <c r="F70" s="45"/>
    </row>
    <row r="71" spans="2:6" s="35" customFormat="1" ht="15" customHeight="1" x14ac:dyDescent="0.2">
      <c r="B71" s="30"/>
      <c r="C71" s="31"/>
      <c r="D71" s="32" t="s">
        <v>63</v>
      </c>
      <c r="E71" s="37"/>
      <c r="F71" s="34"/>
    </row>
    <row r="72" spans="2:6" s="35" customFormat="1" ht="15" x14ac:dyDescent="0.2">
      <c r="B72" s="30"/>
      <c r="C72" s="31"/>
      <c r="D72" s="46"/>
      <c r="E72" s="37"/>
      <c r="F72" s="34"/>
    </row>
    <row r="73" spans="2:6" s="35" customFormat="1" ht="15.75" x14ac:dyDescent="0.25">
      <c r="B73" s="30">
        <v>1</v>
      </c>
      <c r="C73" s="31" t="s">
        <v>7</v>
      </c>
      <c r="D73" s="36" t="s">
        <v>64</v>
      </c>
      <c r="E73" s="42" t="s">
        <v>6</v>
      </c>
      <c r="F73" s="34">
        <v>9264004767.706398</v>
      </c>
    </row>
    <row r="74" spans="2:6" s="35" customFormat="1" ht="15" x14ac:dyDescent="0.2">
      <c r="B74" s="30"/>
      <c r="C74" s="31"/>
      <c r="D74" s="36"/>
      <c r="E74" s="37"/>
      <c r="F74" s="34"/>
    </row>
    <row r="75" spans="2:6" s="35" customFormat="1" ht="20.25" x14ac:dyDescent="0.55000000000000004">
      <c r="B75" s="30"/>
      <c r="C75" s="31"/>
      <c r="D75" s="43" t="s">
        <v>62</v>
      </c>
      <c r="E75" s="42" t="s">
        <v>6</v>
      </c>
      <c r="F75" s="44">
        <f>F73</f>
        <v>9264004767.706398</v>
      </c>
    </row>
    <row r="76" spans="2:6" s="35" customFormat="1" ht="20.25" x14ac:dyDescent="0.55000000000000004">
      <c r="B76" s="30"/>
      <c r="C76" s="31"/>
      <c r="D76" s="43"/>
      <c r="E76" s="42"/>
      <c r="F76" s="44"/>
    </row>
    <row r="77" spans="2:6" s="35" customFormat="1" ht="15" x14ac:dyDescent="0.2">
      <c r="B77" s="30"/>
      <c r="C77" s="31"/>
      <c r="D77" s="32" t="s">
        <v>65</v>
      </c>
      <c r="E77" s="37"/>
      <c r="F77" s="34"/>
    </row>
    <row r="78" spans="2:6" s="35" customFormat="1" ht="14.25" x14ac:dyDescent="0.2">
      <c r="B78" s="30"/>
      <c r="C78" s="31"/>
      <c r="E78" s="37"/>
      <c r="F78" s="34"/>
    </row>
    <row r="79" spans="2:6" s="35" customFormat="1" ht="15" x14ac:dyDescent="0.2">
      <c r="B79" s="30">
        <f>+B78+1</f>
        <v>1</v>
      </c>
      <c r="C79" s="31" t="s">
        <v>7</v>
      </c>
      <c r="D79" s="36" t="s">
        <v>66</v>
      </c>
      <c r="E79" s="37"/>
      <c r="F79" s="34">
        <v>330952803.19</v>
      </c>
    </row>
    <row r="80" spans="2:6" s="35" customFormat="1" ht="15" x14ac:dyDescent="0.2">
      <c r="B80" s="30">
        <f>+B79+1</f>
        <v>2</v>
      </c>
      <c r="C80" s="31" t="s">
        <v>7</v>
      </c>
      <c r="D80" s="36" t="s">
        <v>67</v>
      </c>
      <c r="E80" s="47"/>
      <c r="F80" s="34">
        <v>268011870.06999999</v>
      </c>
    </row>
    <row r="81" spans="2:6" s="35" customFormat="1" ht="15" x14ac:dyDescent="0.2">
      <c r="B81" s="30">
        <f t="shared" ref="B81" si="1">+B80+1</f>
        <v>3</v>
      </c>
      <c r="C81" s="31" t="s">
        <v>7</v>
      </c>
      <c r="D81" s="36" t="s">
        <v>68</v>
      </c>
      <c r="E81" s="37"/>
      <c r="F81" s="48">
        <v>137557675.97600004</v>
      </c>
    </row>
    <row r="82" spans="2:6" s="35" customFormat="1" ht="15" x14ac:dyDescent="0.2">
      <c r="B82" s="30">
        <v>4</v>
      </c>
      <c r="C82" s="31" t="s">
        <v>7</v>
      </c>
      <c r="D82" s="41" t="s">
        <v>69</v>
      </c>
      <c r="E82" s="37"/>
      <c r="F82" s="48">
        <v>11624713.379999999</v>
      </c>
    </row>
    <row r="83" spans="2:6" s="35" customFormat="1" ht="15" x14ac:dyDescent="0.2">
      <c r="B83" s="30"/>
      <c r="C83" s="31"/>
      <c r="D83" s="49"/>
      <c r="E83" s="50"/>
      <c r="F83" s="51"/>
    </row>
    <row r="84" spans="2:6" s="35" customFormat="1" ht="20.25" x14ac:dyDescent="0.55000000000000004">
      <c r="B84" s="30"/>
      <c r="C84" s="31"/>
      <c r="D84" s="43" t="s">
        <v>62</v>
      </c>
      <c r="E84" s="42" t="s">
        <v>6</v>
      </c>
      <c r="F84" s="44">
        <f>SUM(F79:F82)</f>
        <v>748147062.61600006</v>
      </c>
    </row>
    <row r="85" spans="2:6" s="35" customFormat="1" ht="14.25" x14ac:dyDescent="0.2">
      <c r="B85" s="30"/>
      <c r="C85" s="31"/>
      <c r="D85" s="31"/>
      <c r="E85" s="37"/>
      <c r="F85" s="34"/>
    </row>
    <row r="86" spans="2:6" s="35" customFormat="1" ht="14.25" x14ac:dyDescent="0.2">
      <c r="B86" s="30"/>
      <c r="C86" s="31"/>
      <c r="D86" s="31"/>
      <c r="E86" s="37"/>
      <c r="F86" s="34"/>
    </row>
    <row r="87" spans="2:6" s="35" customFormat="1" ht="23.25" customHeight="1" x14ac:dyDescent="0.4">
      <c r="B87" s="30"/>
      <c r="C87" s="31"/>
      <c r="D87" s="43" t="s">
        <v>70</v>
      </c>
      <c r="E87" s="42" t="s">
        <v>6</v>
      </c>
      <c r="F87" s="52">
        <f>F68+F75+F84</f>
        <v>154650655122.74622</v>
      </c>
    </row>
    <row r="88" spans="2:6" s="35" customFormat="1" ht="15" thickBot="1" x14ac:dyDescent="0.25">
      <c r="B88" s="53"/>
      <c r="C88" s="54"/>
      <c r="D88" s="54"/>
      <c r="E88" s="55"/>
      <c r="F88" s="56"/>
    </row>
    <row r="89" spans="2:6" s="35" customFormat="1" ht="14.25" x14ac:dyDescent="0.2"/>
    <row r="90" spans="2:6" s="35" customFormat="1" ht="14.25" x14ac:dyDescent="0.2">
      <c r="C90" s="57" t="s">
        <v>71</v>
      </c>
      <c r="F90" s="58"/>
    </row>
    <row r="91" spans="2:6" s="35" customFormat="1" ht="14.25" x14ac:dyDescent="0.2">
      <c r="B91"/>
      <c r="C91"/>
      <c r="D91"/>
      <c r="E91"/>
      <c r="F91" s="59"/>
    </row>
    <row r="92" spans="2:6" s="35" customFormat="1" ht="14.25" x14ac:dyDescent="0.2">
      <c r="B92" s="60" t="s">
        <v>72</v>
      </c>
      <c r="C92"/>
      <c r="D92"/>
      <c r="E92"/>
      <c r="F92"/>
    </row>
    <row r="93" spans="2:6" s="35" customFormat="1" ht="14.25" x14ac:dyDescent="0.2">
      <c r="B93"/>
      <c r="C93"/>
      <c r="D93"/>
      <c r="E93"/>
      <c r="F93"/>
    </row>
    <row r="94" spans="2:6" s="35" customFormat="1" ht="14.25" x14ac:dyDescent="0.2">
      <c r="B94"/>
      <c r="C94"/>
      <c r="D94"/>
      <c r="E94"/>
      <c r="F94"/>
    </row>
    <row r="95" spans="2:6" s="35" customFormat="1" ht="14.25" x14ac:dyDescent="0.2">
      <c r="B95"/>
      <c r="C95"/>
      <c r="D95"/>
      <c r="E95"/>
      <c r="F95"/>
    </row>
  </sheetData>
  <mergeCells count="5">
    <mergeCell ref="B4:F4"/>
    <mergeCell ref="B5:F5"/>
    <mergeCell ref="B6:F6"/>
    <mergeCell ref="B7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INVESTED_ASSETS </vt:lpstr>
      <vt:lpstr>'INVESTED_ASSETS '!Print_Area</vt:lpstr>
      <vt:lpstr>'INVESTED_ASSETS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2024-04-18T06:28:15Z</dcterms:created>
  <dcterms:modified xsi:type="dcterms:W3CDTF">2024-04-18T06:28:48Z</dcterms:modified>
</cp:coreProperties>
</file>