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lab_serquina_insurance_gov_ph/Documents/For Records Section/Industry Performance 3rd Quarter 2023/Insurance Industry revised 06 Dec 2023/"/>
    </mc:Choice>
  </mc:AlternateContent>
  <xr:revisionPtr revIDLastSave="0" documentId="8_{C161C685-8D1D-443A-B16B-D3B50DDBB724}" xr6:coauthVersionLast="47" xr6:coauthVersionMax="47" xr10:uidLastSave="{00000000-0000-0000-0000-000000000000}"/>
  <bookViews>
    <workbookView xWindow="-120" yWindow="-120" windowWidth="29040" windowHeight="15720" xr2:uid="{5E41460B-BE02-4C3E-AC9C-745C2EEAC9C4}"/>
  </bookViews>
  <sheets>
    <sheet name="Non-Life Q3 2023" sheetId="1" r:id="rId1"/>
  </sheets>
  <definedNames>
    <definedName name="_xlnm.Print_Area" localSheetId="0">'Non-Life Q3 2023'!$A$1:$L$37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1" l="1"/>
  <c r="J29" i="1"/>
  <c r="J27" i="1"/>
  <c r="J26" i="1"/>
  <c r="J25" i="1"/>
  <c r="J23" i="1"/>
  <c r="J21" i="1"/>
  <c r="J19" i="1"/>
  <c r="H17" i="1"/>
  <c r="F17" i="1"/>
  <c r="J17" i="1" s="1"/>
  <c r="J15" i="1"/>
  <c r="J12" i="1"/>
  <c r="J10" i="1"/>
</calcChain>
</file>

<file path=xl/sharedStrings.xml><?xml version="1.0" encoding="utf-8"?>
<sst xmlns="http://schemas.openxmlformats.org/spreadsheetml/2006/main" count="29" uniqueCount="20">
  <si>
    <t xml:space="preserve">INSURANCE INDUSTRY PERFORMANCE </t>
  </si>
  <si>
    <t>as of  September 30</t>
  </si>
  <si>
    <t>NON-LIFE INSURANCE COMPANIES</t>
  </si>
  <si>
    <t>% Increase/      (Decrease)</t>
  </si>
  <si>
    <t>.</t>
  </si>
  <si>
    <t>Total Number of licensed companies</t>
  </si>
  <si>
    <t>*</t>
  </si>
  <si>
    <t>Total Number of companies with submissions</t>
  </si>
  <si>
    <t>( In Million Pesos )</t>
  </si>
  <si>
    <t xml:space="preserve">Total Assets </t>
  </si>
  <si>
    <t>Total Liabilities</t>
  </si>
  <si>
    <t>Total Net Worth</t>
  </si>
  <si>
    <t>Total Paid - Up Capital</t>
  </si>
  <si>
    <t>Total Invested Assets</t>
  </si>
  <si>
    <t>Total Net Premiums Written</t>
  </si>
  <si>
    <t xml:space="preserve">Total Premiums Earned  </t>
  </si>
  <si>
    <t>Total Gross Premiums Written</t>
  </si>
  <si>
    <t>Total Losses Incurred</t>
  </si>
  <si>
    <t>Total Net Income</t>
  </si>
  <si>
    <t>includes four (4) licensed servicing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</si>
</sst>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</numFmts>
  <fonts count="12">
    <font>
      <sz val="10"/>
      <name val="Arial"/>
      <charset val="134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01">
    <xf numFmtId="0" fontId="0" fillId="0" borderId="0" xfId="0"/>
    <xf numFmtId="0" fontId="2" fillId="0" borderId="1" xfId="2" applyFont="1" applyBorder="1"/>
    <xf numFmtId="0" fontId="2" fillId="0" borderId="2" xfId="2" applyFont="1" applyBorder="1"/>
    <xf numFmtId="0" fontId="2" fillId="0" borderId="3" xfId="2" applyFont="1" applyBorder="1"/>
    <xf numFmtId="0" fontId="2" fillId="0" borderId="0" xfId="2" applyFont="1"/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5" xfId="2" applyFont="1" applyBorder="1" applyAlignment="1">
      <alignment horizontal="center"/>
    </xf>
    <xf numFmtId="0" fontId="4" fillId="0" borderId="0" xfId="2" applyFont="1"/>
    <xf numFmtId="0" fontId="5" fillId="0" borderId="4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5" xfId="2" applyFont="1" applyBorder="1" applyAlignment="1">
      <alignment horizontal="center"/>
    </xf>
    <xf numFmtId="0" fontId="5" fillId="0" borderId="6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6" fillId="0" borderId="1" xfId="2" applyFont="1" applyBorder="1" applyAlignment="1">
      <alignment horizontal="center" vertical="center" wrapText="1"/>
    </xf>
    <xf numFmtId="0" fontId="1" fillId="0" borderId="2" xfId="2" applyBorder="1" applyAlignment="1">
      <alignment vertical="center" wrapText="1"/>
    </xf>
    <xf numFmtId="0" fontId="1" fillId="0" borderId="9" xfId="2" applyBorder="1" applyAlignment="1">
      <alignment vertical="center" wrapText="1"/>
    </xf>
    <xf numFmtId="0" fontId="6" fillId="0" borderId="10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4" fillId="0" borderId="3" xfId="2" applyFont="1" applyBorder="1" applyAlignment="1">
      <alignment vertical="center" wrapText="1"/>
    </xf>
    <xf numFmtId="0" fontId="1" fillId="0" borderId="4" xfId="2" applyBorder="1" applyAlignment="1">
      <alignment vertical="center" wrapText="1"/>
    </xf>
    <xf numFmtId="0" fontId="1" fillId="0" borderId="0" xfId="2" applyAlignment="1">
      <alignment vertical="center" wrapText="1"/>
    </xf>
    <xf numFmtId="0" fontId="1" fillId="0" borderId="11" xfId="2" applyBorder="1" applyAlignment="1">
      <alignment vertical="center" wrapText="1"/>
    </xf>
    <xf numFmtId="0" fontId="6" fillId="0" borderId="12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vertical="center" wrapText="1"/>
    </xf>
    <xf numFmtId="0" fontId="4" fillId="0" borderId="5" xfId="2" applyFont="1" applyBorder="1" applyAlignment="1">
      <alignment vertical="center" wrapText="1"/>
    </xf>
    <xf numFmtId="0" fontId="1" fillId="0" borderId="13" xfId="2" applyBorder="1" applyAlignment="1">
      <alignment vertical="center" wrapText="1"/>
    </xf>
    <xf numFmtId="0" fontId="1" fillId="0" borderId="14" xfId="2" applyBorder="1" applyAlignment="1">
      <alignment vertical="center" wrapText="1"/>
    </xf>
    <xf numFmtId="0" fontId="1" fillId="0" borderId="15" xfId="2" applyBorder="1" applyAlignment="1">
      <alignment vertical="center" wrapText="1"/>
    </xf>
    <xf numFmtId="0" fontId="6" fillId="0" borderId="16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center" vertical="center" wrapText="1"/>
    </xf>
    <xf numFmtId="0" fontId="4" fillId="0" borderId="16" xfId="2" applyFont="1" applyBorder="1" applyAlignment="1">
      <alignment vertical="center" wrapText="1"/>
    </xf>
    <xf numFmtId="0" fontId="4" fillId="0" borderId="17" xfId="2" applyFont="1" applyBorder="1" applyAlignment="1">
      <alignment vertical="center" wrapText="1"/>
    </xf>
    <xf numFmtId="0" fontId="2" fillId="0" borderId="4" xfId="2" applyFont="1" applyBorder="1"/>
    <xf numFmtId="0" fontId="2" fillId="0" borderId="12" xfId="2" applyFont="1" applyBorder="1"/>
    <xf numFmtId="0" fontId="2" fillId="0" borderId="18" xfId="2" applyFont="1" applyBorder="1"/>
    <xf numFmtId="0" fontId="2" fillId="0" borderId="11" xfId="2" applyFont="1" applyBorder="1"/>
    <xf numFmtId="0" fontId="2" fillId="0" borderId="19" xfId="2" applyFont="1" applyBorder="1"/>
    <xf numFmtId="0" fontId="5" fillId="0" borderId="4" xfId="2" applyFont="1" applyBorder="1"/>
    <xf numFmtId="0" fontId="5" fillId="0" borderId="0" xfId="0" applyFont="1"/>
    <xf numFmtId="0" fontId="5" fillId="0" borderId="0" xfId="2" applyFont="1"/>
    <xf numFmtId="165" fontId="5" fillId="0" borderId="12" xfId="1" applyNumberFormat="1" applyFont="1" applyBorder="1" applyAlignment="1">
      <alignment horizontal="center"/>
    </xf>
    <xf numFmtId="165" fontId="5" fillId="0" borderId="11" xfId="1" applyNumberFormat="1" applyFont="1" applyBorder="1" applyAlignment="1">
      <alignment horizontal="center"/>
    </xf>
    <xf numFmtId="164" fontId="5" fillId="0" borderId="12" xfId="1" applyFont="1" applyBorder="1"/>
    <xf numFmtId="0" fontId="2" fillId="0" borderId="5" xfId="2" applyFont="1" applyBorder="1"/>
    <xf numFmtId="0" fontId="5" fillId="0" borderId="4" xfId="0" applyFont="1" applyBorder="1"/>
    <xf numFmtId="0" fontId="2" fillId="0" borderId="0" xfId="0" applyFont="1"/>
    <xf numFmtId="165" fontId="5" fillId="0" borderId="12" xfId="1" applyNumberFormat="1" applyFont="1" applyBorder="1"/>
    <xf numFmtId="165" fontId="5" fillId="0" borderId="11" xfId="1" applyNumberFormat="1" applyFont="1" applyBorder="1"/>
    <xf numFmtId="164" fontId="5" fillId="0" borderId="11" xfId="1" applyFont="1" applyBorder="1"/>
    <xf numFmtId="0" fontId="2" fillId="0" borderId="5" xfId="0" applyFont="1" applyBorder="1"/>
    <xf numFmtId="166" fontId="2" fillId="0" borderId="0" xfId="1" applyNumberFormat="1" applyFont="1"/>
    <xf numFmtId="0" fontId="5" fillId="0" borderId="20" xfId="0" applyFont="1" applyBorder="1"/>
    <xf numFmtId="0" fontId="2" fillId="0" borderId="21" xfId="0" applyFont="1" applyBorder="1"/>
    <xf numFmtId="165" fontId="5" fillId="0" borderId="22" xfId="1" applyNumberFormat="1" applyFont="1" applyBorder="1" applyAlignment="1">
      <alignment horizontal="center"/>
    </xf>
    <xf numFmtId="164" fontId="5" fillId="0" borderId="22" xfId="1" applyFont="1" applyBorder="1"/>
    <xf numFmtId="0" fontId="2" fillId="0" borderId="23" xfId="0" applyFont="1" applyBorder="1"/>
    <xf numFmtId="0" fontId="5" fillId="0" borderId="24" xfId="2" applyFont="1" applyBorder="1"/>
    <xf numFmtId="0" fontId="2" fillId="0" borderId="25" xfId="2" applyFont="1" applyBorder="1"/>
    <xf numFmtId="0" fontId="5" fillId="0" borderId="25" xfId="2" applyFont="1" applyBorder="1"/>
    <xf numFmtId="166" fontId="5" fillId="0" borderId="26" xfId="1" applyNumberFormat="1" applyFont="1" applyBorder="1"/>
    <xf numFmtId="166" fontId="5" fillId="0" borderId="25" xfId="1" applyNumberFormat="1" applyFont="1" applyBorder="1"/>
    <xf numFmtId="166" fontId="5" fillId="0" borderId="27" xfId="1" applyNumberFormat="1" applyFont="1" applyBorder="1"/>
    <xf numFmtId="164" fontId="5" fillId="0" borderId="26" xfId="1" applyFont="1" applyBorder="1"/>
    <xf numFmtId="0" fontId="2" fillId="0" borderId="28" xfId="2" applyFont="1" applyBorder="1"/>
    <xf numFmtId="0" fontId="5" fillId="0" borderId="20" xfId="2" applyFont="1" applyBorder="1"/>
    <xf numFmtId="0" fontId="2" fillId="0" borderId="21" xfId="2" applyFont="1" applyBorder="1"/>
    <xf numFmtId="0" fontId="5" fillId="0" borderId="21" xfId="2" applyFont="1" applyBorder="1"/>
    <xf numFmtId="166" fontId="5" fillId="0" borderId="29" xfId="1" applyNumberFormat="1" applyFont="1" applyBorder="1" applyAlignment="1">
      <alignment horizontal="center" vertical="center"/>
    </xf>
    <xf numFmtId="166" fontId="5" fillId="0" borderId="21" xfId="1" applyNumberFormat="1" applyFont="1" applyBorder="1" applyAlignment="1">
      <alignment horizontal="center" vertical="center"/>
    </xf>
    <xf numFmtId="166" fontId="5" fillId="0" borderId="22" xfId="1" applyNumberFormat="1" applyFont="1" applyBorder="1" applyAlignment="1">
      <alignment horizontal="center" vertical="center"/>
    </xf>
    <xf numFmtId="164" fontId="5" fillId="0" borderId="29" xfId="1" applyFont="1" applyBorder="1"/>
    <xf numFmtId="0" fontId="2" fillId="0" borderId="23" xfId="2" applyFont="1" applyBorder="1"/>
    <xf numFmtId="0" fontId="5" fillId="0" borderId="30" xfId="2" applyFont="1" applyBorder="1"/>
    <xf numFmtId="0" fontId="2" fillId="0" borderId="31" xfId="2" applyFont="1" applyBorder="1"/>
    <xf numFmtId="0" fontId="5" fillId="0" borderId="31" xfId="2" applyFont="1" applyBorder="1"/>
    <xf numFmtId="166" fontId="5" fillId="0" borderId="32" xfId="1" applyNumberFormat="1" applyFont="1" applyBorder="1"/>
    <xf numFmtId="166" fontId="5" fillId="0" borderId="33" xfId="1" applyNumberFormat="1" applyFont="1" applyBorder="1"/>
    <xf numFmtId="164" fontId="5" fillId="0" borderId="32" xfId="1" applyFont="1" applyBorder="1"/>
    <xf numFmtId="0" fontId="2" fillId="0" borderId="34" xfId="2" applyFont="1" applyBorder="1"/>
    <xf numFmtId="43" fontId="2" fillId="0" borderId="0" xfId="2" applyNumberFormat="1" applyFont="1"/>
    <xf numFmtId="0" fontId="2" fillId="0" borderId="32" xfId="2" applyFont="1" applyBorder="1"/>
    <xf numFmtId="0" fontId="7" fillId="0" borderId="34" xfId="2" applyFont="1" applyBorder="1"/>
    <xf numFmtId="166" fontId="5" fillId="0" borderId="32" xfId="1" applyNumberFormat="1" applyFont="1" applyFill="1" applyBorder="1"/>
    <xf numFmtId="166" fontId="5" fillId="0" borderId="33" xfId="1" applyNumberFormat="1" applyFont="1" applyFill="1" applyBorder="1"/>
    <xf numFmtId="164" fontId="2" fillId="0" borderId="0" xfId="1" applyFont="1"/>
    <xf numFmtId="0" fontId="8" fillId="0" borderId="31" xfId="2" applyFont="1" applyBorder="1"/>
    <xf numFmtId="166" fontId="9" fillId="0" borderId="32" xfId="1" applyNumberFormat="1" applyFont="1" applyFill="1" applyBorder="1"/>
    <xf numFmtId="166" fontId="9" fillId="0" borderId="33" xfId="1" applyNumberFormat="1" applyFont="1" applyFill="1" applyBorder="1"/>
    <xf numFmtId="164" fontId="8" fillId="0" borderId="32" xfId="1" applyFont="1" applyBorder="1"/>
    <xf numFmtId="166" fontId="10" fillId="0" borderId="32" xfId="1" applyNumberFormat="1" applyFont="1" applyBorder="1"/>
    <xf numFmtId="166" fontId="10" fillId="0" borderId="33" xfId="1" applyNumberFormat="1" applyFont="1" applyBorder="1"/>
    <xf numFmtId="0" fontId="5" fillId="0" borderId="6" xfId="2" applyFont="1" applyBorder="1"/>
    <xf numFmtId="0" fontId="2" fillId="0" borderId="7" xfId="2" applyFont="1" applyBorder="1"/>
    <xf numFmtId="0" fontId="2" fillId="0" borderId="35" xfId="2" applyFont="1" applyBorder="1"/>
    <xf numFmtId="0" fontId="2" fillId="0" borderId="36" xfId="2" applyFont="1" applyBorder="1"/>
    <xf numFmtId="0" fontId="2" fillId="0" borderId="8" xfId="2" applyFont="1" applyBorder="1"/>
    <xf numFmtId="0" fontId="8" fillId="0" borderId="0" xfId="2" applyFont="1"/>
    <xf numFmtId="0" fontId="11" fillId="0" borderId="0" xfId="2" applyFont="1"/>
  </cellXfs>
  <cellStyles count="3">
    <cellStyle name="Comma" xfId="1" builtinId="3"/>
    <cellStyle name="Normal" xfId="0" builtinId="0"/>
    <cellStyle name="Normal 2" xfId="2" xr:uid="{1F7A8600-F65B-439D-B962-8205A4810A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0977E-DE3F-48D3-9232-F1831B301589}">
  <sheetPr>
    <tabColor theme="5" tint="0.39994506668294322"/>
    <pageSetUpPr fitToPage="1"/>
  </sheetPr>
  <dimension ref="B1:N38"/>
  <sheetViews>
    <sheetView tabSelected="1" view="pageLayout" zoomScaleNormal="90" zoomScaleSheetLayoutView="75" workbookViewId="0">
      <selection activeCell="B5" sqref="B5:K5"/>
    </sheetView>
  </sheetViews>
  <sheetFormatPr defaultColWidth="9.140625" defaultRowHeight="15"/>
  <cols>
    <col min="1" max="1" width="2.28515625" style="4" customWidth="1"/>
    <col min="2" max="2" width="6" style="4" customWidth="1"/>
    <col min="3" max="3" width="3.28515625" style="4" customWidth="1"/>
    <col min="4" max="4" width="53.42578125" style="4" customWidth="1"/>
    <col min="5" max="5" width="3.85546875" style="4" customWidth="1"/>
    <col min="6" max="6" width="18" style="4" customWidth="1"/>
    <col min="7" max="7" width="3.85546875" style="4" customWidth="1"/>
    <col min="8" max="8" width="14.5703125" style="4" customWidth="1"/>
    <col min="9" max="9" width="3.42578125" style="4" customWidth="1"/>
    <col min="10" max="10" width="16.42578125" style="4" customWidth="1"/>
    <col min="11" max="11" width="5.28515625" style="4" customWidth="1"/>
    <col min="12" max="12" width="2.140625" style="4" customWidth="1"/>
    <col min="13" max="13" width="9.140625" style="4"/>
    <col min="14" max="14" width="18.5703125" style="4" customWidth="1"/>
    <col min="15" max="16384" width="9.140625" style="4"/>
  </cols>
  <sheetData>
    <row r="1" spans="2:14" ht="15.75" thickBot="1"/>
    <row r="2" spans="2:14">
      <c r="B2" s="1"/>
      <c r="C2" s="2"/>
      <c r="D2" s="2"/>
      <c r="E2" s="2"/>
      <c r="F2" s="2"/>
      <c r="G2" s="2"/>
      <c r="H2" s="2"/>
      <c r="I2" s="2"/>
      <c r="J2" s="2"/>
      <c r="K2" s="3"/>
    </row>
    <row r="3" spans="2:14" s="8" customFormat="1" ht="23.25">
      <c r="B3" s="5" t="s">
        <v>0</v>
      </c>
      <c r="C3" s="6"/>
      <c r="D3" s="6"/>
      <c r="E3" s="6"/>
      <c r="F3" s="6"/>
      <c r="G3" s="6"/>
      <c r="H3" s="6"/>
      <c r="I3" s="6"/>
      <c r="J3" s="6"/>
      <c r="K3" s="7"/>
    </row>
    <row r="4" spans="2:14" ht="19.5" customHeight="1">
      <c r="B4" s="9" t="s">
        <v>1</v>
      </c>
      <c r="C4" s="10"/>
      <c r="D4" s="10"/>
      <c r="E4" s="10"/>
      <c r="F4" s="10"/>
      <c r="G4" s="10"/>
      <c r="H4" s="10"/>
      <c r="I4" s="10"/>
      <c r="J4" s="10"/>
      <c r="K4" s="11"/>
    </row>
    <row r="5" spans="2:14" ht="8.25" customHeight="1" thickBot="1">
      <c r="B5" s="12"/>
      <c r="C5" s="13"/>
      <c r="D5" s="13"/>
      <c r="E5" s="13"/>
      <c r="F5" s="13"/>
      <c r="G5" s="13"/>
      <c r="H5" s="13"/>
      <c r="I5" s="13"/>
      <c r="J5" s="13"/>
      <c r="K5" s="14"/>
    </row>
    <row r="6" spans="2:14" ht="15" customHeight="1">
      <c r="B6" s="15" t="s">
        <v>2</v>
      </c>
      <c r="C6" s="16"/>
      <c r="D6" s="16"/>
      <c r="E6" s="17"/>
      <c r="F6" s="18">
        <v>2023</v>
      </c>
      <c r="G6" s="19"/>
      <c r="H6" s="18">
        <v>2022</v>
      </c>
      <c r="I6" s="19"/>
      <c r="J6" s="18" t="s">
        <v>3</v>
      </c>
      <c r="K6" s="20"/>
    </row>
    <row r="7" spans="2:14" ht="30" customHeight="1">
      <c r="B7" s="21"/>
      <c r="C7" s="22"/>
      <c r="D7" s="22"/>
      <c r="E7" s="23"/>
      <c r="F7" s="24"/>
      <c r="G7" s="25"/>
      <c r="H7" s="24"/>
      <c r="I7" s="25"/>
      <c r="J7" s="26"/>
      <c r="K7" s="27"/>
    </row>
    <row r="8" spans="2:14" ht="15.75" customHeight="1" thickBot="1">
      <c r="B8" s="28"/>
      <c r="C8" s="29"/>
      <c r="D8" s="29"/>
      <c r="E8" s="30"/>
      <c r="F8" s="31"/>
      <c r="G8" s="32"/>
      <c r="H8" s="31"/>
      <c r="I8" s="32"/>
      <c r="J8" s="33"/>
      <c r="K8" s="34"/>
    </row>
    <row r="9" spans="2:14" ht="13.5" customHeight="1" thickTop="1">
      <c r="B9" s="35"/>
      <c r="F9" s="36"/>
      <c r="G9" s="37"/>
      <c r="H9" s="36"/>
      <c r="I9" s="38"/>
      <c r="J9" s="36"/>
      <c r="K9" s="39"/>
    </row>
    <row r="10" spans="2:14" ht="19.5" customHeight="1">
      <c r="B10" s="40">
        <v>1</v>
      </c>
      <c r="C10" s="4" t="s">
        <v>4</v>
      </c>
      <c r="D10" s="41" t="s">
        <v>5</v>
      </c>
      <c r="E10" s="42"/>
      <c r="F10" s="43">
        <v>60</v>
      </c>
      <c r="G10" s="44" t="s">
        <v>6</v>
      </c>
      <c r="H10" s="43">
        <v>59</v>
      </c>
      <c r="I10" s="44"/>
      <c r="J10" s="45">
        <f>(F10-H10)/H10*100</f>
        <v>1.6949152542372881</v>
      </c>
      <c r="K10" s="46"/>
    </row>
    <row r="11" spans="2:14" s="48" customFormat="1" ht="6.75" customHeight="1">
      <c r="B11" s="47"/>
      <c r="D11" s="41"/>
      <c r="E11" s="41"/>
      <c r="F11" s="49"/>
      <c r="G11" s="50"/>
      <c r="H11" s="49"/>
      <c r="I11" s="51"/>
      <c r="K11" s="52"/>
      <c r="L11" s="53"/>
      <c r="M11" s="53"/>
    </row>
    <row r="12" spans="2:14" s="48" customFormat="1" ht="19.5" customHeight="1">
      <c r="B12" s="54"/>
      <c r="C12" s="55"/>
      <c r="D12" s="41" t="s">
        <v>7</v>
      </c>
      <c r="E12" s="4"/>
      <c r="F12" s="43">
        <v>55</v>
      </c>
      <c r="G12" s="56"/>
      <c r="H12" s="43">
        <v>58</v>
      </c>
      <c r="I12" s="57"/>
      <c r="J12" s="45">
        <f>(F12-H12)/H12*100</f>
        <v>-5.1724137931034484</v>
      </c>
      <c r="K12" s="58"/>
      <c r="L12" s="53"/>
      <c r="M12" s="53"/>
    </row>
    <row r="13" spans="2:14" ht="6.75" customHeight="1">
      <c r="B13" s="59"/>
      <c r="C13" s="60"/>
      <c r="D13" s="61"/>
      <c r="E13" s="61"/>
      <c r="F13" s="62"/>
      <c r="G13" s="63"/>
      <c r="H13" s="63"/>
      <c r="I13" s="64"/>
      <c r="J13" s="65"/>
      <c r="K13" s="66"/>
    </row>
    <row r="14" spans="2:14" ht="19.5" customHeight="1">
      <c r="B14" s="67"/>
      <c r="C14" s="68"/>
      <c r="D14" s="69"/>
      <c r="E14" s="69"/>
      <c r="F14" s="70" t="s">
        <v>8</v>
      </c>
      <c r="G14" s="71"/>
      <c r="H14" s="71"/>
      <c r="I14" s="72"/>
      <c r="J14" s="73"/>
      <c r="K14" s="74"/>
    </row>
    <row r="15" spans="2:14" ht="19.5" customHeight="1">
      <c r="B15" s="75">
        <v>2</v>
      </c>
      <c r="C15" s="76" t="s">
        <v>4</v>
      </c>
      <c r="D15" s="77" t="s">
        <v>9</v>
      </c>
      <c r="E15" s="77"/>
      <c r="F15" s="78">
        <v>355957.2</v>
      </c>
      <c r="G15" s="79"/>
      <c r="H15" s="78">
        <v>353129.8</v>
      </c>
      <c r="I15" s="79"/>
      <c r="J15" s="80">
        <f>(F15-H15)/H15*100</f>
        <v>0.80066876259098585</v>
      </c>
      <c r="K15" s="81"/>
      <c r="N15" s="82"/>
    </row>
    <row r="16" spans="2:14" ht="19.5" customHeight="1">
      <c r="B16" s="75"/>
      <c r="C16" s="76"/>
      <c r="D16" s="77"/>
      <c r="E16" s="77"/>
      <c r="F16" s="78"/>
      <c r="G16" s="79"/>
      <c r="H16" s="78"/>
      <c r="I16" s="79"/>
      <c r="J16" s="83"/>
      <c r="K16" s="81"/>
    </row>
    <row r="17" spans="2:14" ht="19.5" customHeight="1">
      <c r="B17" s="75">
        <v>3</v>
      </c>
      <c r="C17" s="76" t="s">
        <v>4</v>
      </c>
      <c r="D17" s="77" t="s">
        <v>10</v>
      </c>
      <c r="E17" s="77"/>
      <c r="F17" s="78">
        <f>F15-F19</f>
        <v>231450.1</v>
      </c>
      <c r="G17" s="79"/>
      <c r="H17" s="78">
        <f>H15-H19</f>
        <v>231897.4</v>
      </c>
      <c r="I17" s="79"/>
      <c r="J17" s="80">
        <f>(F17-H17)/H17*100</f>
        <v>-0.19288702676269262</v>
      </c>
      <c r="K17" s="81"/>
    </row>
    <row r="18" spans="2:14" ht="19.5" customHeight="1">
      <c r="B18" s="75"/>
      <c r="C18" s="76"/>
      <c r="D18" s="77"/>
      <c r="E18" s="77"/>
      <c r="F18" s="78"/>
      <c r="G18" s="79"/>
      <c r="H18" s="78"/>
      <c r="I18" s="79"/>
      <c r="J18" s="80"/>
      <c r="K18" s="81"/>
    </row>
    <row r="19" spans="2:14" ht="19.5" customHeight="1">
      <c r="B19" s="75">
        <v>4</v>
      </c>
      <c r="C19" s="76" t="s">
        <v>4</v>
      </c>
      <c r="D19" s="77" t="s">
        <v>11</v>
      </c>
      <c r="E19" s="77"/>
      <c r="F19" s="78">
        <v>124507.1</v>
      </c>
      <c r="G19" s="79"/>
      <c r="H19" s="78">
        <v>121232.4</v>
      </c>
      <c r="I19" s="79"/>
      <c r="J19" s="80">
        <f>(F19-H19)/H19*100</f>
        <v>2.7011755933232471</v>
      </c>
      <c r="K19" s="81"/>
    </row>
    <row r="20" spans="2:14" ht="19.5" customHeight="1">
      <c r="B20" s="75"/>
      <c r="C20" s="76"/>
      <c r="D20" s="77"/>
      <c r="E20" s="77"/>
      <c r="F20" s="78"/>
      <c r="G20" s="79"/>
      <c r="H20" s="78"/>
      <c r="I20" s="79"/>
      <c r="J20" s="80"/>
      <c r="K20" s="81"/>
    </row>
    <row r="21" spans="2:14" ht="19.5" customHeight="1">
      <c r="B21" s="75">
        <v>5</v>
      </c>
      <c r="C21" s="76" t="s">
        <v>4</v>
      </c>
      <c r="D21" s="77" t="s">
        <v>12</v>
      </c>
      <c r="E21" s="77"/>
      <c r="F21" s="78">
        <v>49168.3</v>
      </c>
      <c r="G21" s="79"/>
      <c r="H21" s="78">
        <v>47661.7</v>
      </c>
      <c r="I21" s="79"/>
      <c r="J21" s="80">
        <f>(F21-H21)/H21*100</f>
        <v>3.1610286666233183</v>
      </c>
      <c r="K21" s="84"/>
    </row>
    <row r="22" spans="2:14" ht="19.5" customHeight="1">
      <c r="B22" s="75"/>
      <c r="C22" s="76"/>
      <c r="D22" s="77"/>
      <c r="E22" s="77"/>
      <c r="F22" s="78"/>
      <c r="G22" s="79"/>
      <c r="H22" s="78"/>
      <c r="I22" s="79"/>
      <c r="J22" s="80"/>
      <c r="K22" s="81"/>
    </row>
    <row r="23" spans="2:14" ht="19.5" customHeight="1">
      <c r="B23" s="75">
        <v>6</v>
      </c>
      <c r="C23" s="76" t="s">
        <v>4</v>
      </c>
      <c r="D23" s="77" t="s">
        <v>13</v>
      </c>
      <c r="E23" s="77"/>
      <c r="F23" s="85">
        <v>174567.2</v>
      </c>
      <c r="G23" s="86"/>
      <c r="H23" s="85">
        <v>143174.79999999999</v>
      </c>
      <c r="I23" s="79"/>
      <c r="J23" s="80">
        <f>(F23-H23)/H23*100</f>
        <v>21.925925512031466</v>
      </c>
      <c r="K23" s="81"/>
      <c r="N23" s="87"/>
    </row>
    <row r="24" spans="2:14" ht="19.5" customHeight="1">
      <c r="B24" s="75"/>
      <c r="C24" s="76"/>
      <c r="D24" s="77"/>
      <c r="E24" s="77"/>
      <c r="F24" s="78"/>
      <c r="G24" s="79"/>
      <c r="H24" s="78"/>
      <c r="I24" s="79"/>
      <c r="J24" s="80"/>
      <c r="K24" s="81"/>
      <c r="N24" s="87"/>
    </row>
    <row r="25" spans="2:14" ht="19.5" customHeight="1">
      <c r="B25" s="75">
        <v>7</v>
      </c>
      <c r="C25" s="76" t="s">
        <v>4</v>
      </c>
      <c r="D25" s="77" t="s">
        <v>14</v>
      </c>
      <c r="E25" s="77"/>
      <c r="F25" s="78">
        <v>48213.5</v>
      </c>
      <c r="G25" s="79"/>
      <c r="H25" s="78">
        <v>41721</v>
      </c>
      <c r="I25" s="79"/>
      <c r="J25" s="80">
        <f t="shared" ref="J25:J29" si="0">(F25-H25)/H25*100</f>
        <v>15.561707533376476</v>
      </c>
      <c r="K25" s="81"/>
    </row>
    <row r="26" spans="2:14" ht="19.5" customHeight="1">
      <c r="B26" s="75"/>
      <c r="C26" s="76"/>
      <c r="D26" s="77" t="s">
        <v>15</v>
      </c>
      <c r="E26" s="77"/>
      <c r="F26" s="78">
        <v>44459.7</v>
      </c>
      <c r="G26" s="79"/>
      <c r="H26" s="78">
        <v>40817.599999999999</v>
      </c>
      <c r="I26" s="79"/>
      <c r="J26" s="80">
        <f t="shared" si="0"/>
        <v>8.9228666065618718</v>
      </c>
      <c r="K26" s="81"/>
      <c r="N26" s="87"/>
    </row>
    <row r="27" spans="2:14" ht="19.5" customHeight="1">
      <c r="B27" s="75"/>
      <c r="C27" s="76"/>
      <c r="D27" s="77" t="s">
        <v>16</v>
      </c>
      <c r="E27" s="77"/>
      <c r="F27" s="85">
        <v>86732.9</v>
      </c>
      <c r="G27" s="86"/>
      <c r="H27" s="85">
        <v>74298.5</v>
      </c>
      <c r="I27" s="79"/>
      <c r="J27" s="80">
        <f t="shared" si="0"/>
        <v>16.735734907165011</v>
      </c>
      <c r="K27" s="81"/>
      <c r="N27" s="87"/>
    </row>
    <row r="28" spans="2:14" ht="19.5" customHeight="1">
      <c r="B28" s="75"/>
      <c r="C28" s="76"/>
      <c r="D28" s="88"/>
      <c r="E28" s="77"/>
      <c r="F28" s="89"/>
      <c r="G28" s="90"/>
      <c r="H28" s="89"/>
      <c r="I28" s="79"/>
      <c r="J28" s="91"/>
      <c r="K28" s="81"/>
    </row>
    <row r="29" spans="2:14" ht="19.5" customHeight="1">
      <c r="B29" s="75">
        <v>8</v>
      </c>
      <c r="C29" s="76" t="s">
        <v>4</v>
      </c>
      <c r="D29" s="77" t="s">
        <v>17</v>
      </c>
      <c r="E29" s="77"/>
      <c r="F29" s="85">
        <v>18319</v>
      </c>
      <c r="G29" s="86"/>
      <c r="H29" s="85">
        <v>15741.5</v>
      </c>
      <c r="I29" s="79"/>
      <c r="J29" s="80">
        <f t="shared" si="0"/>
        <v>16.373916081694883</v>
      </c>
      <c r="K29" s="81"/>
      <c r="N29" s="87"/>
    </row>
    <row r="30" spans="2:14" ht="19.5" customHeight="1">
      <c r="B30" s="75"/>
      <c r="C30" s="76"/>
      <c r="D30" s="77"/>
      <c r="E30" s="77"/>
      <c r="F30" s="92"/>
      <c r="G30" s="93"/>
      <c r="H30" s="92"/>
      <c r="I30" s="79"/>
      <c r="J30" s="80"/>
      <c r="K30" s="81"/>
      <c r="N30" s="87"/>
    </row>
    <row r="31" spans="2:14" ht="19.5" customHeight="1">
      <c r="B31" s="75">
        <v>9</v>
      </c>
      <c r="C31" s="76" t="s">
        <v>4</v>
      </c>
      <c r="D31" s="77" t="s">
        <v>18</v>
      </c>
      <c r="E31" s="77"/>
      <c r="F31" s="78">
        <v>5480.1</v>
      </c>
      <c r="G31" s="79"/>
      <c r="H31" s="78">
        <v>4765.7</v>
      </c>
      <c r="I31" s="79"/>
      <c r="J31" s="80">
        <f>(F31-H31)/H31*100</f>
        <v>14.990452609270424</v>
      </c>
      <c r="K31" s="84"/>
    </row>
    <row r="32" spans="2:14" ht="15.75" customHeight="1" thickBot="1">
      <c r="B32" s="94"/>
      <c r="C32" s="95"/>
      <c r="D32" s="95"/>
      <c r="E32" s="95"/>
      <c r="F32" s="96"/>
      <c r="G32" s="97"/>
      <c r="H32" s="96"/>
      <c r="I32" s="95"/>
      <c r="J32" s="95"/>
      <c r="K32" s="98"/>
    </row>
    <row r="33" spans="2:8">
      <c r="B33" s="99"/>
    </row>
    <row r="34" spans="2:8">
      <c r="C34" s="4" t="s">
        <v>6</v>
      </c>
      <c r="D34" s="4" t="s">
        <v>19</v>
      </c>
      <c r="F34" s="82"/>
      <c r="G34" s="82"/>
      <c r="H34" s="82"/>
    </row>
    <row r="36" spans="2:8" ht="15.75">
      <c r="D36" s="41"/>
      <c r="F36" s="42"/>
      <c r="G36" s="42"/>
      <c r="H36" s="42"/>
    </row>
    <row r="38" spans="2:8">
      <c r="B38" s="100"/>
    </row>
  </sheetData>
  <mergeCells count="8">
    <mergeCell ref="F14:H14"/>
    <mergeCell ref="B3:K3"/>
    <mergeCell ref="B4:K4"/>
    <mergeCell ref="B5:K5"/>
    <mergeCell ref="B6:E8"/>
    <mergeCell ref="F6:G8"/>
    <mergeCell ref="H6:I8"/>
    <mergeCell ref="J6:K8"/>
  </mergeCells>
  <pageMargins left="0.7" right="0.25" top="1.75" bottom="0" header="0.5" footer="0.5"/>
  <pageSetup paperSize="9" scale="73" fitToHeight="0" orientation="portrait" r:id="rId1"/>
  <headerFooter alignWithMargins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Non-Life Q3 2023</vt:lpstr>
      <vt:lpstr>'Non-Life Q3 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Jul Lieza Anne B. Serquina</cp:lastModifiedBy>
  <dcterms:created xsi:type="dcterms:W3CDTF">2023-12-11T07:40:20Z</dcterms:created>
  <dcterms:modified xsi:type="dcterms:W3CDTF">2023-12-11T07:41:02Z</dcterms:modified>
</cp:coreProperties>
</file>