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Desktop\For Records Section\"/>
    </mc:Choice>
  </mc:AlternateContent>
  <bookViews>
    <workbookView xWindow="0" yWindow="0" windowWidth="21570" windowHeight="8055"/>
  </bookViews>
  <sheets>
    <sheet name="NL Q1 2023" sheetId="1" r:id="rId1"/>
  </sheets>
  <definedNames>
    <definedName name="_xlnm.Print_Area" localSheetId="0">'NL Q1 2023'!$A$1:$L$38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/>
  <c r="J27" i="1"/>
  <c r="J26" i="1"/>
  <c r="J25" i="1"/>
  <c r="J23" i="1"/>
  <c r="J21" i="1"/>
  <c r="J19" i="1"/>
  <c r="H17" i="1"/>
  <c r="J17" i="1" s="1"/>
  <c r="F17" i="1"/>
  <c r="J15" i="1"/>
  <c r="J12" i="1"/>
  <c r="J10" i="1"/>
</calcChain>
</file>

<file path=xl/sharedStrings.xml><?xml version="1.0" encoding="utf-8"?>
<sst xmlns="http://schemas.openxmlformats.org/spreadsheetml/2006/main" count="42" uniqueCount="23">
  <si>
    <t xml:space="preserve">INSURANCE INDUSTRY PERFORMANCE </t>
  </si>
  <si>
    <t>as of  the Quarter Ending March 31</t>
  </si>
  <si>
    <t>NON-LIFE INSURANCE COMPANIES</t>
  </si>
  <si>
    <t>% Increase/      (Decrease)</t>
  </si>
  <si>
    <t>.</t>
  </si>
  <si>
    <t>Total Number of Companies</t>
  </si>
  <si>
    <t>*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</si>
  <si>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</si>
  <si>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</si>
  <si>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</si>
  <si>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</si>
  <si>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</si>
  <si>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</si>
  <si>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</si>
  <si>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</si>
  <si>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</si>
  <si>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</si>
  <si>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</si>
  <si>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</si>
  <si>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</si>
  <si>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* includes licensed servicing companies as reported by Licensing and/or CRL Divisions</t>
  </si>
  <si>
    <t>r - revised data</t>
  </si>
  <si>
    <t>Date Prepared : May 18,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</si>
</sst>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2" borderId="4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0" fontId="1" fillId="2" borderId="20" xfId="0" applyFont="1" applyFill="1" applyBorder="1"/>
    <xf numFmtId="0" fontId="4" fillId="2" borderId="21" xfId="0" applyFont="1" applyFill="1" applyBorder="1"/>
    <xf numFmtId="0" fontId="1" fillId="2" borderId="22" xfId="0" applyFont="1" applyFill="1" applyBorder="1"/>
    <xf numFmtId="0" fontId="4" fillId="2" borderId="22" xfId="0" applyFont="1" applyFill="1" applyBorder="1"/>
    <xf numFmtId="165" fontId="4" fillId="2" borderId="23" xfId="1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164" fontId="4" fillId="2" borderId="23" xfId="1" applyFont="1" applyFill="1" applyBorder="1"/>
    <xf numFmtId="0" fontId="1" fillId="2" borderId="25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165" fontId="4" fillId="2" borderId="12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4" fontId="4" fillId="2" borderId="12" xfId="1" applyFont="1" applyFill="1" applyBorder="1"/>
    <xf numFmtId="0" fontId="1" fillId="2" borderId="5" xfId="0" applyFont="1" applyFill="1" applyBorder="1"/>
    <xf numFmtId="0" fontId="1" fillId="2" borderId="0" xfId="2" applyFont="1" applyFill="1"/>
    <xf numFmtId="164" fontId="4" fillId="2" borderId="0" xfId="1" applyFont="1" applyFill="1" applyBorder="1"/>
    <xf numFmtId="0" fontId="4" fillId="2" borderId="26" xfId="0" applyFont="1" applyFill="1" applyBorder="1"/>
    <xf numFmtId="0" fontId="1" fillId="2" borderId="27" xfId="0" applyFont="1" applyFill="1" applyBorder="1"/>
    <xf numFmtId="0" fontId="4" fillId="2" borderId="27" xfId="0" applyFont="1" applyFill="1" applyBorder="1"/>
    <xf numFmtId="166" fontId="4" fillId="2" borderId="28" xfId="1" applyNumberFormat="1" applyFont="1" applyFill="1" applyBorder="1"/>
    <xf numFmtId="166" fontId="4" fillId="2" borderId="27" xfId="1" applyNumberFormat="1" applyFont="1" applyFill="1" applyBorder="1"/>
    <xf numFmtId="166" fontId="4" fillId="2" borderId="29" xfId="1" applyNumberFormat="1" applyFont="1" applyFill="1" applyBorder="1"/>
    <xf numFmtId="164" fontId="4" fillId="2" borderId="28" xfId="1" applyFont="1" applyFill="1" applyBorder="1"/>
    <xf numFmtId="0" fontId="1" fillId="2" borderId="30" xfId="0" applyFont="1" applyFill="1" applyBorder="1"/>
    <xf numFmtId="166" fontId="4" fillId="2" borderId="24" xfId="1" applyNumberFormat="1" applyFont="1" applyFill="1" applyBorder="1" applyAlignment="1">
      <alignment horizontal="center" vertical="center"/>
    </xf>
    <xf numFmtId="0" fontId="4" fillId="2" borderId="31" xfId="0" applyFont="1" applyFill="1" applyBorder="1"/>
    <xf numFmtId="0" fontId="1" fillId="2" borderId="32" xfId="0" applyFont="1" applyFill="1" applyBorder="1"/>
    <xf numFmtId="0" fontId="4" fillId="2" borderId="32" xfId="0" applyFont="1" applyFill="1" applyBorder="1"/>
    <xf numFmtId="166" fontId="4" fillId="2" borderId="33" xfId="1" applyNumberFormat="1" applyFont="1" applyFill="1" applyBorder="1"/>
    <xf numFmtId="166" fontId="4" fillId="2" borderId="34" xfId="1" applyNumberFormat="1" applyFont="1" applyFill="1" applyBorder="1"/>
    <xf numFmtId="164" fontId="7" fillId="2" borderId="0" xfId="1" applyFont="1" applyFill="1" applyBorder="1"/>
    <xf numFmtId="164" fontId="4" fillId="2" borderId="33" xfId="1" applyFont="1" applyFill="1" applyBorder="1"/>
    <xf numFmtId="0" fontId="1" fillId="2" borderId="35" xfId="0" applyFont="1" applyFill="1" applyBorder="1"/>
    <xf numFmtId="0" fontId="1" fillId="2" borderId="33" xfId="0" applyFont="1" applyFill="1" applyBorder="1"/>
    <xf numFmtId="0" fontId="8" fillId="2" borderId="35" xfId="0" applyFont="1" applyFill="1" applyBorder="1"/>
    <xf numFmtId="164" fontId="7" fillId="2" borderId="34" xfId="1" applyFont="1" applyFill="1" applyBorder="1"/>
    <xf numFmtId="0" fontId="9" fillId="2" borderId="32" xfId="0" applyFont="1" applyFill="1" applyBorder="1"/>
    <xf numFmtId="166" fontId="10" fillId="2" borderId="33" xfId="1" applyNumberFormat="1" applyFont="1" applyFill="1" applyBorder="1"/>
    <xf numFmtId="166" fontId="10" fillId="2" borderId="34" xfId="1" applyNumberFormat="1" applyFont="1" applyFill="1" applyBorder="1"/>
    <xf numFmtId="164" fontId="9" fillId="2" borderId="33" xfId="1" applyFont="1" applyFill="1" applyBorder="1"/>
    <xf numFmtId="43" fontId="1" fillId="0" borderId="0" xfId="0" applyNumberFormat="1" applyFont="1"/>
    <xf numFmtId="166" fontId="11" fillId="2" borderId="33" xfId="1" applyNumberFormat="1" applyFont="1" applyFill="1" applyBorder="1"/>
    <xf numFmtId="166" fontId="11" fillId="2" borderId="34" xfId="1" applyNumberFormat="1" applyFont="1" applyFill="1" applyBorder="1"/>
    <xf numFmtId="0" fontId="4" fillId="2" borderId="6" xfId="0" applyFont="1" applyFill="1" applyBorder="1"/>
    <xf numFmtId="0" fontId="1" fillId="2" borderId="7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8" xfId="0" applyFont="1" applyFill="1" applyBorder="1"/>
    <xf numFmtId="0" fontId="9" fillId="0" borderId="0" xfId="0" applyFont="1"/>
    <xf numFmtId="0" fontId="12" fillId="0" borderId="0" xfId="2" applyFont="1"/>
    <xf numFmtId="0" fontId="1" fillId="0" borderId="0" xfId="2" applyFont="1"/>
    <xf numFmtId="0" fontId="12" fillId="0" borderId="0" xfId="0" applyFont="1"/>
    <xf numFmtId="166" fontId="4" fillId="2" borderId="23" xfId="1" applyNumberFormat="1" applyFont="1" applyFill="1" applyBorder="1" applyAlignment="1">
      <alignment horizontal="center" vertical="center"/>
    </xf>
    <xf numFmtId="166" fontId="4" fillId="2" borderId="2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B1:N38"/>
  <sheetViews>
    <sheetView tabSelected="1" view="pageLayout" zoomScaleNormal="90" zoomScaleSheetLayoutView="75" workbookViewId="0">
      <selection activeCell="J6" sqref="J6:K8"/>
    </sheetView>
  </sheetViews>
  <sheetFormatPr defaultColWidth="9.140625" defaultRowHeight="15" x14ac:dyDescent="0.2"/>
  <cols>
    <col min="1" max="1" width="2.28515625" style="1" customWidth="1"/>
    <col min="2" max="2" width="6" style="1" customWidth="1"/>
    <col min="3" max="3" width="2.42578125" style="1" customWidth="1"/>
    <col min="4" max="4" width="42.85546875" style="1" customWidth="1"/>
    <col min="5" max="5" width="9.140625" style="1" customWidth="1"/>
    <col min="6" max="6" width="19.28515625" style="1" customWidth="1"/>
    <col min="7" max="7" width="2.140625" style="1" customWidth="1"/>
    <col min="8" max="8" width="16.85546875" style="1" customWidth="1"/>
    <col min="9" max="9" width="2.42578125" style="1" customWidth="1"/>
    <col min="10" max="10" width="16.42578125" style="1" customWidth="1"/>
    <col min="11" max="11" width="5.28515625" style="1" customWidth="1"/>
    <col min="12" max="12" width="2.140625" style="1" customWidth="1"/>
    <col min="13" max="13" width="9.140625" style="1"/>
    <col min="14" max="14" width="10.28515625" style="1" bestFit="1" customWidth="1"/>
    <col min="15" max="16384" width="9.140625" style="1"/>
  </cols>
  <sheetData>
    <row r="1" spans="2:11" ht="15.75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5" customFormat="1" ht="23.25" x14ac:dyDescent="0.35">
      <c r="B3" s="66" t="s">
        <v>0</v>
      </c>
      <c r="C3" s="67"/>
      <c r="D3" s="67"/>
      <c r="E3" s="67"/>
      <c r="F3" s="67"/>
      <c r="G3" s="67"/>
      <c r="H3" s="67"/>
      <c r="I3" s="67"/>
      <c r="J3" s="67"/>
      <c r="K3" s="68"/>
    </row>
    <row r="4" spans="2:11" ht="19.5" customHeight="1" x14ac:dyDescent="0.25">
      <c r="B4" s="69" t="s">
        <v>1</v>
      </c>
      <c r="C4" s="70"/>
      <c r="D4" s="70"/>
      <c r="E4" s="70"/>
      <c r="F4" s="70"/>
      <c r="G4" s="70"/>
      <c r="H4" s="70"/>
      <c r="I4" s="70"/>
      <c r="J4" s="70"/>
      <c r="K4" s="71"/>
    </row>
    <row r="5" spans="2:11" ht="8.25" customHeight="1" thickBot="1" x14ac:dyDescent="0.3">
      <c r="B5" s="72"/>
      <c r="C5" s="73"/>
      <c r="D5" s="73"/>
      <c r="E5" s="73"/>
      <c r="F5" s="73"/>
      <c r="G5" s="73"/>
      <c r="H5" s="73"/>
      <c r="I5" s="73"/>
      <c r="J5" s="73"/>
      <c r="K5" s="74"/>
    </row>
    <row r="6" spans="2:11" ht="15" customHeight="1" x14ac:dyDescent="0.2">
      <c r="B6" s="75" t="s">
        <v>2</v>
      </c>
      <c r="C6" s="76"/>
      <c r="D6" s="76"/>
      <c r="E6" s="77"/>
      <c r="F6" s="84">
        <v>2023</v>
      </c>
      <c r="G6" s="77"/>
      <c r="H6" s="84">
        <v>2022</v>
      </c>
      <c r="I6" s="77"/>
      <c r="J6" s="84" t="s">
        <v>3</v>
      </c>
      <c r="K6" s="87"/>
    </row>
    <row r="7" spans="2:11" ht="30" customHeight="1" x14ac:dyDescent="0.2">
      <c r="B7" s="78"/>
      <c r="C7" s="79"/>
      <c r="D7" s="79"/>
      <c r="E7" s="80"/>
      <c r="F7" s="85"/>
      <c r="G7" s="80"/>
      <c r="H7" s="85"/>
      <c r="I7" s="80"/>
      <c r="J7" s="85"/>
      <c r="K7" s="88"/>
    </row>
    <row r="8" spans="2:11" ht="15.75" customHeight="1" thickBot="1" x14ac:dyDescent="0.25">
      <c r="B8" s="81"/>
      <c r="C8" s="82"/>
      <c r="D8" s="82"/>
      <c r="E8" s="83"/>
      <c r="F8" s="86"/>
      <c r="G8" s="83"/>
      <c r="H8" s="86"/>
      <c r="I8" s="83"/>
      <c r="J8" s="86"/>
      <c r="K8" s="89"/>
    </row>
    <row r="9" spans="2:11" ht="13.5" customHeight="1" thickTop="1" x14ac:dyDescent="0.2">
      <c r="B9" s="6"/>
      <c r="C9" s="7"/>
      <c r="D9" s="7"/>
      <c r="E9" s="7"/>
      <c r="F9" s="8"/>
      <c r="G9" s="9"/>
      <c r="H9" s="10"/>
      <c r="I9" s="11"/>
      <c r="J9" s="10"/>
      <c r="K9" s="12"/>
    </row>
    <row r="10" spans="2:11" ht="19.5" customHeight="1" x14ac:dyDescent="0.25">
      <c r="B10" s="13">
        <v>1</v>
      </c>
      <c r="C10" s="14" t="s">
        <v>4</v>
      </c>
      <c r="D10" s="15" t="s">
        <v>5</v>
      </c>
      <c r="E10" s="15"/>
      <c r="F10" s="16">
        <v>60</v>
      </c>
      <c r="G10" s="17" t="s">
        <v>6</v>
      </c>
      <c r="H10" s="16">
        <v>65</v>
      </c>
      <c r="I10" s="17" t="s">
        <v>6</v>
      </c>
      <c r="J10" s="18">
        <f>(F10-H10)/H10*100</f>
        <v>-7.6923076923076925</v>
      </c>
      <c r="K10" s="19"/>
    </row>
    <row r="11" spans="2:11" ht="19.5" customHeight="1" x14ac:dyDescent="0.25">
      <c r="B11" s="20"/>
      <c r="C11" s="7"/>
      <c r="D11" s="21"/>
      <c r="E11" s="21"/>
      <c r="F11" s="22"/>
      <c r="G11" s="23"/>
      <c r="H11" s="22"/>
      <c r="I11" s="23"/>
      <c r="J11" s="24"/>
      <c r="K11" s="25"/>
    </row>
    <row r="12" spans="2:11" ht="19.5" customHeight="1" x14ac:dyDescent="0.25">
      <c r="B12" s="13"/>
      <c r="C12" s="14"/>
      <c r="D12" s="15" t="s">
        <v>7</v>
      </c>
      <c r="E12" s="26"/>
      <c r="F12" s="16">
        <v>57</v>
      </c>
      <c r="G12" s="17"/>
      <c r="H12" s="16">
        <v>61</v>
      </c>
      <c r="I12" s="27" t="s">
        <v>8</v>
      </c>
      <c r="J12" s="24">
        <f>(F12-H12)/H12*100</f>
        <v>-6.557377049180328</v>
      </c>
      <c r="K12" s="19"/>
    </row>
    <row r="13" spans="2:11" ht="15.75" x14ac:dyDescent="0.25">
      <c r="B13" s="28"/>
      <c r="C13" s="29"/>
      <c r="D13" s="30"/>
      <c r="E13" s="30"/>
      <c r="F13" s="31"/>
      <c r="G13" s="32"/>
      <c r="H13" s="32"/>
      <c r="I13" s="33"/>
      <c r="J13" s="34"/>
      <c r="K13" s="35"/>
    </row>
    <row r="14" spans="2:11" ht="19.5" customHeight="1" x14ac:dyDescent="0.25">
      <c r="B14" s="13"/>
      <c r="C14" s="14"/>
      <c r="D14" s="15"/>
      <c r="E14" s="15"/>
      <c r="F14" s="64" t="s">
        <v>9</v>
      </c>
      <c r="G14" s="65"/>
      <c r="H14" s="65"/>
      <c r="I14" s="36"/>
      <c r="J14" s="18"/>
      <c r="K14" s="19"/>
    </row>
    <row r="15" spans="2:11" ht="19.5" customHeight="1" x14ac:dyDescent="0.25">
      <c r="B15" s="37">
        <v>2</v>
      </c>
      <c r="C15" s="38" t="s">
        <v>4</v>
      </c>
      <c r="D15" s="39" t="s">
        <v>10</v>
      </c>
      <c r="E15" s="39"/>
      <c r="F15" s="40">
        <v>373159.6</v>
      </c>
      <c r="G15" s="41"/>
      <c r="H15" s="40">
        <v>346001.5</v>
      </c>
      <c r="I15" s="42" t="s">
        <v>8</v>
      </c>
      <c r="J15" s="43">
        <f>(F15-H15)/H15*100</f>
        <v>7.849127821700189</v>
      </c>
      <c r="K15" s="44"/>
    </row>
    <row r="16" spans="2:11" ht="19.5" customHeight="1" x14ac:dyDescent="0.25">
      <c r="B16" s="37"/>
      <c r="C16" s="38"/>
      <c r="D16" s="39"/>
      <c r="E16" s="39"/>
      <c r="F16" s="40"/>
      <c r="G16" s="41"/>
      <c r="H16" s="40"/>
      <c r="I16" s="41"/>
      <c r="J16" s="45"/>
      <c r="K16" s="44"/>
    </row>
    <row r="17" spans="2:14" ht="19.5" customHeight="1" x14ac:dyDescent="0.25">
      <c r="B17" s="37">
        <v>3</v>
      </c>
      <c r="C17" s="38" t="s">
        <v>4</v>
      </c>
      <c r="D17" s="39" t="s">
        <v>11</v>
      </c>
      <c r="E17" s="39"/>
      <c r="F17" s="40">
        <f>F15-F19</f>
        <v>240916.09999999998</v>
      </c>
      <c r="G17" s="41"/>
      <c r="H17" s="40">
        <f>H15-H19</f>
        <v>223423.7</v>
      </c>
      <c r="I17" s="42" t="s">
        <v>8</v>
      </c>
      <c r="J17" s="43">
        <f>(F17-H17)/H17*100</f>
        <v>7.829249985565526</v>
      </c>
      <c r="K17" s="44"/>
    </row>
    <row r="18" spans="2:14" ht="19.5" customHeight="1" x14ac:dyDescent="0.25">
      <c r="B18" s="37"/>
      <c r="C18" s="38"/>
      <c r="D18" s="39"/>
      <c r="E18" s="39"/>
      <c r="F18" s="40"/>
      <c r="G18" s="41"/>
      <c r="H18" s="40"/>
      <c r="I18" s="41"/>
      <c r="J18" s="43"/>
      <c r="K18" s="44"/>
    </row>
    <row r="19" spans="2:14" ht="19.5" customHeight="1" x14ac:dyDescent="0.25">
      <c r="B19" s="37">
        <v>4</v>
      </c>
      <c r="C19" s="38" t="s">
        <v>4</v>
      </c>
      <c r="D19" s="39" t="s">
        <v>12</v>
      </c>
      <c r="E19" s="39"/>
      <c r="F19" s="40">
        <v>132243.5</v>
      </c>
      <c r="G19" s="41"/>
      <c r="H19" s="40">
        <v>122577.8</v>
      </c>
      <c r="I19" s="42" t="s">
        <v>8</v>
      </c>
      <c r="J19" s="43">
        <f>(F19-H19)/H19*100</f>
        <v>7.8853593391299217</v>
      </c>
      <c r="K19" s="44"/>
    </row>
    <row r="20" spans="2:14" ht="19.5" customHeight="1" x14ac:dyDescent="0.25">
      <c r="B20" s="37"/>
      <c r="C20" s="38"/>
      <c r="D20" s="39"/>
      <c r="E20" s="39"/>
      <c r="F20" s="40"/>
      <c r="G20" s="41"/>
      <c r="H20" s="40"/>
      <c r="I20" s="41"/>
      <c r="J20" s="43"/>
      <c r="K20" s="44"/>
    </row>
    <row r="21" spans="2:14" ht="19.5" customHeight="1" x14ac:dyDescent="0.3">
      <c r="B21" s="37">
        <v>5</v>
      </c>
      <c r="C21" s="38" t="s">
        <v>4</v>
      </c>
      <c r="D21" s="39" t="s">
        <v>13</v>
      </c>
      <c r="E21" s="39"/>
      <c r="F21" s="40">
        <v>48827.3</v>
      </c>
      <c r="G21" s="41"/>
      <c r="H21" s="40">
        <v>48834.1</v>
      </c>
      <c r="I21" s="42" t="s">
        <v>8</v>
      </c>
      <c r="J21" s="43">
        <f>(F21-H21)/H21*100</f>
        <v>-1.3924696062783251E-2</v>
      </c>
      <c r="K21" s="46"/>
    </row>
    <row r="22" spans="2:14" ht="19.5" customHeight="1" x14ac:dyDescent="0.25">
      <c r="B22" s="37"/>
      <c r="C22" s="38"/>
      <c r="D22" s="39"/>
      <c r="E22" s="39"/>
      <c r="F22" s="40"/>
      <c r="G22" s="41"/>
      <c r="H22" s="40"/>
      <c r="I22" s="41"/>
      <c r="J22" s="43"/>
      <c r="K22" s="44"/>
    </row>
    <row r="23" spans="2:14" ht="19.5" customHeight="1" x14ac:dyDescent="0.25">
      <c r="B23" s="37">
        <v>6</v>
      </c>
      <c r="C23" s="38" t="s">
        <v>4</v>
      </c>
      <c r="D23" s="39" t="s">
        <v>14</v>
      </c>
      <c r="E23" s="39"/>
      <c r="F23" s="40">
        <v>150612.20000000001</v>
      </c>
      <c r="G23" s="41"/>
      <c r="H23" s="40">
        <v>139959.70000000001</v>
      </c>
      <c r="I23" s="42" t="s">
        <v>8</v>
      </c>
      <c r="J23" s="43">
        <f>(F23-H23)/H23*100</f>
        <v>7.611119486537909</v>
      </c>
      <c r="K23" s="44"/>
    </row>
    <row r="24" spans="2:14" ht="19.5" customHeight="1" x14ac:dyDescent="0.25">
      <c r="B24" s="37"/>
      <c r="C24" s="38"/>
      <c r="D24" s="39"/>
      <c r="E24" s="39"/>
      <c r="F24" s="40"/>
      <c r="G24" s="41"/>
      <c r="H24" s="40"/>
      <c r="I24" s="41"/>
      <c r="J24" s="43"/>
      <c r="K24" s="44"/>
    </row>
    <row r="25" spans="2:14" ht="19.5" customHeight="1" x14ac:dyDescent="0.25">
      <c r="B25" s="37">
        <v>7</v>
      </c>
      <c r="C25" s="38" t="s">
        <v>4</v>
      </c>
      <c r="D25" s="39" t="s">
        <v>15</v>
      </c>
      <c r="E25" s="39"/>
      <c r="F25" s="40">
        <v>15878.4</v>
      </c>
      <c r="G25" s="41"/>
      <c r="H25" s="40">
        <v>15864.1</v>
      </c>
      <c r="I25" s="47" t="s">
        <v>8</v>
      </c>
      <c r="J25" s="43">
        <f t="shared" ref="J25:J29" si="0">(F25-H25)/H25*100</f>
        <v>9.0140631992985873E-2</v>
      </c>
      <c r="K25" s="44"/>
    </row>
    <row r="26" spans="2:14" ht="19.5" customHeight="1" x14ac:dyDescent="0.25">
      <c r="B26" s="37"/>
      <c r="C26" s="38"/>
      <c r="D26" s="39" t="s">
        <v>16</v>
      </c>
      <c r="E26" s="39"/>
      <c r="F26" s="40">
        <v>15990.2</v>
      </c>
      <c r="G26" s="41"/>
      <c r="H26" s="40">
        <v>13823.2</v>
      </c>
      <c r="I26" s="47" t="s">
        <v>8</v>
      </c>
      <c r="J26" s="43">
        <f t="shared" si="0"/>
        <v>15.676543781468835</v>
      </c>
      <c r="K26" s="44"/>
    </row>
    <row r="27" spans="2:14" ht="19.5" customHeight="1" x14ac:dyDescent="0.25">
      <c r="B27" s="37"/>
      <c r="C27" s="38"/>
      <c r="D27" s="39" t="s">
        <v>17</v>
      </c>
      <c r="E27" s="39"/>
      <c r="F27" s="40">
        <v>26172.9</v>
      </c>
      <c r="G27" s="41"/>
      <c r="H27" s="40">
        <v>22823</v>
      </c>
      <c r="I27" s="47" t="s">
        <v>8</v>
      </c>
      <c r="J27" s="43">
        <f t="shared" si="0"/>
        <v>14.67773737019674</v>
      </c>
      <c r="K27" s="44"/>
    </row>
    <row r="28" spans="2:14" ht="19.5" customHeight="1" x14ac:dyDescent="0.25">
      <c r="B28" s="37"/>
      <c r="C28" s="38"/>
      <c r="D28" s="48"/>
      <c r="E28" s="39"/>
      <c r="F28" s="49"/>
      <c r="G28" s="50"/>
      <c r="H28" s="49"/>
      <c r="I28" s="50"/>
      <c r="J28" s="51"/>
      <c r="K28" s="44"/>
    </row>
    <row r="29" spans="2:14" ht="19.5" customHeight="1" x14ac:dyDescent="0.25">
      <c r="B29" s="37">
        <v>8</v>
      </c>
      <c r="C29" s="38" t="s">
        <v>4</v>
      </c>
      <c r="D29" s="39" t="s">
        <v>18</v>
      </c>
      <c r="E29" s="39"/>
      <c r="F29" s="40">
        <v>6550.5</v>
      </c>
      <c r="G29" s="41"/>
      <c r="H29" s="40">
        <v>5602.3</v>
      </c>
      <c r="I29" s="47" t="s">
        <v>8</v>
      </c>
      <c r="J29" s="43">
        <f t="shared" si="0"/>
        <v>16.925191439230311</v>
      </c>
      <c r="K29" s="44"/>
      <c r="N29" s="52"/>
    </row>
    <row r="30" spans="2:14" ht="19.5" customHeight="1" x14ac:dyDescent="0.25">
      <c r="B30" s="37"/>
      <c r="C30" s="38"/>
      <c r="D30" s="39"/>
      <c r="E30" s="39"/>
      <c r="F30" s="53"/>
      <c r="G30" s="54"/>
      <c r="H30" s="53"/>
      <c r="I30" s="41"/>
      <c r="J30" s="43"/>
      <c r="K30" s="44"/>
      <c r="N30" s="52"/>
    </row>
    <row r="31" spans="2:14" ht="19.5" customHeight="1" x14ac:dyDescent="0.3">
      <c r="B31" s="37">
        <v>9</v>
      </c>
      <c r="C31" s="38" t="s">
        <v>4</v>
      </c>
      <c r="D31" s="39" t="s">
        <v>19</v>
      </c>
      <c r="E31" s="39"/>
      <c r="F31" s="40">
        <v>2628.6</v>
      </c>
      <c r="G31" s="41"/>
      <c r="H31" s="40">
        <v>1107.5999999999999</v>
      </c>
      <c r="I31" s="47" t="s">
        <v>8</v>
      </c>
      <c r="J31" s="43">
        <f>(F31-H31)/H31*100</f>
        <v>137.32394366197184</v>
      </c>
      <c r="K31" s="46"/>
      <c r="N31" s="52"/>
    </row>
    <row r="32" spans="2:14" ht="14.25" customHeight="1" x14ac:dyDescent="0.3">
      <c r="B32" s="37"/>
      <c r="C32" s="38"/>
      <c r="D32" s="39"/>
      <c r="E32" s="39"/>
      <c r="F32" s="40"/>
      <c r="G32" s="41"/>
      <c r="H32" s="40"/>
      <c r="I32" s="41"/>
      <c r="J32" s="43"/>
      <c r="K32" s="46"/>
    </row>
    <row r="33" spans="2:11" ht="15.75" customHeight="1" thickBot="1" x14ac:dyDescent="0.3">
      <c r="B33" s="55"/>
      <c r="C33" s="56"/>
      <c r="D33" s="56"/>
      <c r="E33" s="56"/>
      <c r="F33" s="57"/>
      <c r="G33" s="58"/>
      <c r="H33" s="57"/>
      <c r="I33" s="58"/>
      <c r="J33" s="57"/>
      <c r="K33" s="59"/>
    </row>
    <row r="34" spans="2:11" x14ac:dyDescent="0.2">
      <c r="B34" s="60"/>
    </row>
    <row r="35" spans="2:11" s="62" customFormat="1" x14ac:dyDescent="0.2">
      <c r="B35" s="61" t="s">
        <v>20</v>
      </c>
    </row>
    <row r="36" spans="2:11" s="62" customFormat="1" x14ac:dyDescent="0.2">
      <c r="B36" s="63" t="s">
        <v>21</v>
      </c>
    </row>
    <row r="37" spans="2:11" s="62" customFormat="1" x14ac:dyDescent="0.2"/>
    <row r="38" spans="2:11" s="62" customFormat="1" x14ac:dyDescent="0.2">
      <c r="B38" s="61" t="s">
        <v>22</v>
      </c>
    </row>
  </sheetData>
  <mergeCells count="8">
    <mergeCell ref="F14:H14"/>
    <mergeCell ref="B3:K3"/>
    <mergeCell ref="B4:K4"/>
    <mergeCell ref="B5:K5"/>
    <mergeCell ref="B6:E8"/>
    <mergeCell ref="F6:G8"/>
    <mergeCell ref="H6:I8"/>
    <mergeCell ref="J6:K8"/>
  </mergeCells>
  <pageMargins left="0.70866141732283472" right="0.23622047244094491" top="1.7322834645669292" bottom="0" header="0.51181102362204722" footer="0.51181102362204722"/>
  <pageSetup paperSize="9" scale="76" fitToHeight="0" orientation="portrait" horizontalDpi="4294967294" verticalDpi="4294967294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Q1 2023</vt:lpstr>
      <vt:lpstr>'NL Q1 2023'!Print_Area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2023-06-15T06:56:22Z</cp:lastPrinted>
  <dcterms:created xsi:type="dcterms:W3CDTF">2023-06-15T06:25:01Z</dcterms:created>
  <dcterms:modified xsi:type="dcterms:W3CDTF">2023-06-15T07:17:24Z</dcterms:modified>
</cp:coreProperties>
</file>