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g.fonacier\Documents\Excel Macro Template\"/>
    </mc:Choice>
  </mc:AlternateContent>
  <xr:revisionPtr revIDLastSave="0" documentId="8_{4E87AF16-B010-4125-84E5-50D94C4576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 favor of govt" sheetId="1" r:id="rId1"/>
    <sheet name="Kinds of Bonds" sheetId="5" state="hidden" r:id="rId2"/>
  </sheets>
  <externalReferences>
    <externalReference r:id="rId3"/>
  </externalReferences>
  <definedNames>
    <definedName name="Class">[1]Ranges!$C$3:$G$3</definedName>
    <definedName name="Class_B">[1]Ranges!#REF!</definedName>
    <definedName name="FlatRate_B">[1]Ranges!$B$48:$E$53</definedName>
    <definedName name="Range">[1]Ranges!$B$4:$B$42</definedName>
    <definedName name="Rates">[1]Ranges!$C$4:$G$42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<sst xmlns="http://schemas.openxmlformats.org/spreadsheetml/2006/main" count="116" uniqueCount="115">
  <si>
    <t>Bond No.</t>
  </si>
  <si>
    <t>Kind of Bonds</t>
  </si>
  <si>
    <t>Bond Class</t>
  </si>
  <si>
    <t>Principal</t>
  </si>
  <si>
    <t>Date Issued</t>
  </si>
  <si>
    <t>Term</t>
  </si>
  <si>
    <t>Face Amount of Bond</t>
  </si>
  <si>
    <t>Amount of Premium</t>
  </si>
  <si>
    <t>Retention</t>
  </si>
  <si>
    <t>Reinsurance</t>
  </si>
  <si>
    <t>Name of Reinsurer</t>
  </si>
  <si>
    <t>INSURANCE COMMISSION</t>
  </si>
  <si>
    <t>Date Beginning:</t>
  </si>
  <si>
    <t>Date Ending:</t>
  </si>
  <si>
    <t>Number of Bonds:</t>
  </si>
  <si>
    <t>List of Bonds Issued Pursuant to IC Circular No. 2015-04</t>
  </si>
  <si>
    <t>Name of Insurance Company:</t>
  </si>
  <si>
    <t>Government Entities</t>
  </si>
  <si>
    <t>No.</t>
  </si>
  <si>
    <t>**Please fill out all fields</t>
  </si>
  <si>
    <t>Name &amp; Signature of Designated Officer</t>
  </si>
  <si>
    <t>(Designation)</t>
  </si>
  <si>
    <t>Certified correct and the same with the soft copy submitted:</t>
  </si>
  <si>
    <t>Remarks</t>
  </si>
  <si>
    <t>Obligee</t>
  </si>
  <si>
    <t>Administrator's Bond</t>
  </si>
  <si>
    <t>Advance Baggage Bond</t>
  </si>
  <si>
    <t>Anti-dumping Bond</t>
  </si>
  <si>
    <t>Appeal Bond</t>
  </si>
  <si>
    <t>Arrastre Bond</t>
  </si>
  <si>
    <t>Aftachment Bond</t>
  </si>
  <si>
    <t>Attachment Bond, to llft</t>
  </si>
  <si>
    <t>Bail Bond, Personal</t>
  </si>
  <si>
    <t>Berthing Bond, to pay</t>
  </si>
  <si>
    <t>Bidder's Bond - single</t>
  </si>
  <si>
    <t>Bidder's Bond - standing</t>
  </si>
  <si>
    <t>Bid-Performance, general</t>
  </si>
  <si>
    <t>BOI Omnibus Bond</t>
  </si>
  <si>
    <t>Cigarette Stamp Bond</t>
  </si>
  <si>
    <t>Common Carrier Bond - customs</t>
  </si>
  <si>
    <t>Contract Growers Bond</t>
  </si>
  <si>
    <t>Contract Workers Bond</t>
  </si>
  <si>
    <t>Countervailing Bond</t>
  </si>
  <si>
    <t>Dealership Bond</t>
  </si>
  <si>
    <t>Embroidery Bond</t>
  </si>
  <si>
    <t>Energy Development Bond</t>
  </si>
  <si>
    <t>Execution Pending Appeal Bond</t>
  </si>
  <si>
    <t>Export Bond, Re (motor vehicle only)</t>
  </si>
  <si>
    <t>Export Bond, Re (others)</t>
  </si>
  <si>
    <t>Fidelity Bond (blanket)</t>
  </si>
  <si>
    <t>Fidelity Bond (individual)</t>
  </si>
  <si>
    <t>Firearm Bond (individual)</t>
  </si>
  <si>
    <t>Firearm Bond, ROTC Armory</t>
  </si>
  <si>
    <t>Firearm Bond Dealer's Bond</t>
  </si>
  <si>
    <t>Fishpond Bond</t>
  </si>
  <si>
    <t>Forestry Bond (Bureau of Forestry)</t>
  </si>
  <si>
    <t>Forestry Bond (internal revenue)</t>
  </si>
  <si>
    <t>Guaranty Bond (maintenance/warranty)</t>
  </si>
  <si>
    <t>Guaranty Bond (central bank/import)</t>
  </si>
  <si>
    <t>Guaranty (Payment)</t>
  </si>
  <si>
    <t>Guardian's Bond</t>
  </si>
  <si>
    <t>Hauler's Bond</t>
  </si>
  <si>
    <t>Heir's Bond</t>
  </si>
  <si>
    <t>lmmigration Bond</t>
  </si>
  <si>
    <t>lmporter Bond, general</t>
  </si>
  <si>
    <t>lndemnity Bond, (3d party, sheriffs)</t>
  </si>
  <si>
    <t>lnjunction Bond (plaintitf)</t>
  </si>
  <si>
    <t>lniunction Bond (to lift)</t>
  </si>
  <si>
    <t>lnternal Revenue Bond (Payment of Deficiency Tax)</t>
  </si>
  <si>
    <t>lnternal Revenue Bond (Payment of Taxes under Protest</t>
  </si>
  <si>
    <t>Land Carrier Bond, for (TH) (customs)</t>
  </si>
  <si>
    <t>Manufacturer's Official Bond</t>
  </si>
  <si>
    <t>Miller's Bond (NFA)</t>
  </si>
  <si>
    <t>Milling Contract Bond (NPA)</t>
  </si>
  <si>
    <t xml:space="preserve">Broker's Bond - Customs </t>
  </si>
  <si>
    <t>Miner's Official Bond</t>
  </si>
  <si>
    <t>Payment Bond (for construction)</t>
  </si>
  <si>
    <t>Payment of Taxes &amp; Duties Bond (customs)</t>
  </si>
  <si>
    <t>Penalty &amp; forfeiture Bond (construction)</t>
  </si>
  <si>
    <t>Performance Bond - for construction</t>
  </si>
  <si>
    <t>Production of Certificate of Lading Bond</t>
  </si>
  <si>
    <t>Quedans Financing Bond (NFA)</t>
  </si>
  <si>
    <t>Receivefs Bond</t>
  </si>
  <si>
    <t>Receiver's Bond, to aPpoint</t>
  </si>
  <si>
    <t>Receiver's Bond, to lift</t>
  </si>
  <si>
    <t>Reconstituted Title Bond</t>
  </si>
  <si>
    <t>Replacement for Lost TW, Checks, etc.</t>
  </si>
  <si>
    <t>Replevin Bond, Counter</t>
  </si>
  <si>
    <t>Shipside Bond</t>
  </si>
  <si>
    <t>Stock Brokers and Dealers Bond</t>
  </si>
  <si>
    <t>Supersedeas Bond</t>
  </si>
  <si>
    <t>Surety Bond, General</t>
  </si>
  <si>
    <t>Sweepstake Bond (one Year) 3.840 Sweepstake Bond (one draw)</t>
  </si>
  <si>
    <t>Tax Exemption Bond</t>
  </si>
  <si>
    <t>Tonnage Bond, to PaY 2.880 Truck Operator Bond for (customs)</t>
  </si>
  <si>
    <t>Valuation Differences Bond</t>
  </si>
  <si>
    <t>Warehousing Bond, General</t>
  </si>
  <si>
    <t>Warehouse, General Bond for Bonded</t>
  </si>
  <si>
    <t>Warehouse Bond for raw materials</t>
  </si>
  <si>
    <t>Warehouse Bond, Rice Bonded (BODT)</t>
  </si>
  <si>
    <t>Warehouse Bond, Rice Bonded (NFA)</t>
  </si>
  <si>
    <t>Wharfage Bond, to PaY</t>
  </si>
  <si>
    <t>Performance Bond - for services</t>
  </si>
  <si>
    <t>Performance Bond - for supply and delivery</t>
  </si>
  <si>
    <t>Replevin Bond</t>
  </si>
  <si>
    <t>Advance Payment Bond</t>
  </si>
  <si>
    <t>Warranty Bond</t>
  </si>
  <si>
    <t>Retention Money Bond</t>
  </si>
  <si>
    <t>Performance Bond(lnfrastructure Project)</t>
  </si>
  <si>
    <t>Broker's Bond- Merchandise</t>
  </si>
  <si>
    <t xml:space="preserve">Broker's Bond - Real Estate </t>
  </si>
  <si>
    <t xml:space="preserve">Broker's Bond- Pawnshop </t>
  </si>
  <si>
    <t xml:space="preserve">Broker's Bond- Ship </t>
  </si>
  <si>
    <t>Broker's Bond- Stock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</si>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</sst>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3409]dd\-mmm\-yy;@"/>
    <numFmt numFmtId="165" formatCode="&quot;Php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3" xfId="0" applyFont="1" applyBorder="1"/>
    <xf numFmtId="0" fontId="5" fillId="0" borderId="0" xfId="0" applyFont="1"/>
    <xf numFmtId="0" fontId="0" fillId="0" borderId="7" xfId="0" applyBorder="1"/>
    <xf numFmtId="0" fontId="5" fillId="0" borderId="4" xfId="0" applyFont="1" applyBorder="1" applyAlignment="1">
      <alignment horizontal="center" vertical="center"/>
    </xf>
    <xf numFmtId="164" fontId="2" fillId="2" borderId="1" xfId="0" applyNumberFormat="1" applyFont="1" applyFill="1" applyBorder="1"/>
    <xf numFmtId="1" fontId="2" fillId="2" borderId="1" xfId="0" applyNumberFormat="1" applyFont="1" applyFill="1" applyBorder="1"/>
    <xf numFmtId="44" fontId="2" fillId="2" borderId="1" xfId="1" applyNumberFormat="1" applyFont="1" applyFill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165" fontId="2" fillId="2" borderId="3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b.canlas/Desktop/MACRO%20VBA/Bonds-%20Judic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"/>
      <sheetName val="Output"/>
      <sheetName val="Ranges"/>
    </sheetNames>
    <sheetDataSet>
      <sheetData sheetId="0"/>
      <sheetData sheetId="1"/>
      <sheetData sheetId="2"/>
      <sheetData sheetId="3">
        <row r="3">
          <cell r="C3" t="str">
            <v>I</v>
          </cell>
          <cell r="D3" t="str">
            <v>II</v>
          </cell>
          <cell r="E3" t="str">
            <v>III</v>
          </cell>
          <cell r="F3" t="str">
            <v>IV</v>
          </cell>
          <cell r="G3" t="str">
            <v>V</v>
          </cell>
        </row>
        <row r="4">
          <cell r="B4">
            <v>0</v>
          </cell>
          <cell r="C4">
            <v>0.48</v>
          </cell>
          <cell r="D4">
            <v>0.96</v>
          </cell>
          <cell r="E4">
            <v>1.92</v>
          </cell>
          <cell r="F4">
            <v>2.88</v>
          </cell>
          <cell r="G4">
            <v>3.84</v>
          </cell>
        </row>
        <row r="5">
          <cell r="B5">
            <v>15000</v>
          </cell>
          <cell r="C5">
            <v>0.48</v>
          </cell>
          <cell r="D5">
            <v>0.96</v>
          </cell>
          <cell r="E5">
            <v>1.92</v>
          </cell>
          <cell r="F5">
            <v>2.88</v>
          </cell>
          <cell r="G5">
            <v>3.84</v>
          </cell>
        </row>
        <row r="6">
          <cell r="B6">
            <v>20000</v>
          </cell>
          <cell r="C6">
            <v>0.48</v>
          </cell>
          <cell r="D6">
            <v>0.91200000000000003</v>
          </cell>
          <cell r="E6">
            <v>1.8720000000000001</v>
          </cell>
          <cell r="F6">
            <v>2.8319999999999999</v>
          </cell>
          <cell r="G6">
            <v>3.7919999999999998</v>
          </cell>
        </row>
        <row r="7">
          <cell r="B7">
            <v>25000</v>
          </cell>
          <cell r="C7">
            <v>0.48</v>
          </cell>
          <cell r="D7">
            <v>0.86399999999999999</v>
          </cell>
          <cell r="E7">
            <v>1.8240000000000001</v>
          </cell>
          <cell r="F7">
            <v>2.794</v>
          </cell>
          <cell r="G7">
            <v>3.7440000000000002</v>
          </cell>
        </row>
        <row r="8">
          <cell r="B8">
            <v>30000</v>
          </cell>
          <cell r="C8">
            <v>0.48</v>
          </cell>
          <cell r="D8">
            <v>0.81599999999999995</v>
          </cell>
          <cell r="E8">
            <v>1.776</v>
          </cell>
          <cell r="F8">
            <v>2.7360000000000002</v>
          </cell>
          <cell r="G8">
            <v>3.6960000000000002</v>
          </cell>
        </row>
        <row r="9">
          <cell r="B9">
            <v>35000</v>
          </cell>
          <cell r="C9">
            <v>0.48</v>
          </cell>
          <cell r="D9">
            <v>0.76800000000000002</v>
          </cell>
          <cell r="E9">
            <v>1.728</v>
          </cell>
          <cell r="F9">
            <v>2.6880000000000002</v>
          </cell>
          <cell r="G9">
            <v>3.6480000000000001</v>
          </cell>
        </row>
        <row r="10">
          <cell r="B10">
            <v>40000</v>
          </cell>
          <cell r="C10">
            <v>0.48</v>
          </cell>
          <cell r="D10">
            <v>0.72</v>
          </cell>
          <cell r="E10">
            <v>1.68</v>
          </cell>
          <cell r="F10">
            <v>2.64</v>
          </cell>
          <cell r="G10">
            <v>3.6</v>
          </cell>
        </row>
        <row r="11">
          <cell r="B11">
            <v>45000</v>
          </cell>
          <cell r="C11">
            <v>0.48</v>
          </cell>
          <cell r="D11">
            <v>0.67200000000000004</v>
          </cell>
          <cell r="E11">
            <v>1.6319999999999999</v>
          </cell>
          <cell r="F11">
            <v>2.5920000000000001</v>
          </cell>
          <cell r="G11">
            <v>3.552</v>
          </cell>
        </row>
        <row r="12">
          <cell r="B12">
            <v>50000</v>
          </cell>
          <cell r="C12">
            <v>0.48</v>
          </cell>
          <cell r="D12">
            <v>0.624</v>
          </cell>
          <cell r="E12">
            <v>1.5840000000000001</v>
          </cell>
          <cell r="F12">
            <v>2.544</v>
          </cell>
          <cell r="G12">
            <v>3.504</v>
          </cell>
        </row>
        <row r="13">
          <cell r="B13">
            <v>55000</v>
          </cell>
          <cell r="C13">
            <v>0.48</v>
          </cell>
          <cell r="D13">
            <v>0</v>
          </cell>
          <cell r="E13">
            <v>1.536</v>
          </cell>
          <cell r="F13">
            <v>2.496</v>
          </cell>
          <cell r="G13">
            <v>3.456</v>
          </cell>
        </row>
        <row r="14">
          <cell r="B14">
            <v>60000</v>
          </cell>
          <cell r="C14">
            <v>0.48</v>
          </cell>
          <cell r="D14">
            <v>0</v>
          </cell>
          <cell r="E14">
            <v>1.488</v>
          </cell>
          <cell r="F14">
            <v>2.488</v>
          </cell>
          <cell r="G14">
            <v>3.4079999999999999</v>
          </cell>
        </row>
        <row r="15">
          <cell r="B15">
            <v>65000</v>
          </cell>
          <cell r="C15">
            <v>0.48</v>
          </cell>
          <cell r="D15">
            <v>0</v>
          </cell>
          <cell r="E15">
            <v>1.44</v>
          </cell>
          <cell r="F15">
            <v>2.4</v>
          </cell>
          <cell r="G15">
            <v>3.36</v>
          </cell>
        </row>
        <row r="16">
          <cell r="B16">
            <v>70000</v>
          </cell>
          <cell r="C16">
            <v>0.48</v>
          </cell>
          <cell r="D16">
            <v>0</v>
          </cell>
          <cell r="E16">
            <v>1.3919999999999999</v>
          </cell>
          <cell r="F16">
            <v>2.3519999999999999</v>
          </cell>
          <cell r="G16">
            <v>3.3119999999999998</v>
          </cell>
        </row>
        <row r="17">
          <cell r="B17">
            <v>75000</v>
          </cell>
          <cell r="C17">
            <v>0.48</v>
          </cell>
          <cell r="D17">
            <v>0</v>
          </cell>
          <cell r="E17">
            <v>1.3440000000000001</v>
          </cell>
          <cell r="F17">
            <v>2.3039999999999998</v>
          </cell>
          <cell r="G17">
            <v>3.2639999999999998</v>
          </cell>
        </row>
        <row r="18">
          <cell r="B18">
            <v>80000</v>
          </cell>
          <cell r="C18">
            <v>0.48</v>
          </cell>
          <cell r="D18">
            <v>0</v>
          </cell>
          <cell r="E18">
            <v>1.296</v>
          </cell>
          <cell r="F18">
            <v>2.2559999999999998</v>
          </cell>
          <cell r="G18">
            <v>3.2160000000000002</v>
          </cell>
        </row>
        <row r="19">
          <cell r="B19">
            <v>85000</v>
          </cell>
          <cell r="C19">
            <v>0.48</v>
          </cell>
          <cell r="D19">
            <v>0</v>
          </cell>
          <cell r="E19">
            <v>1.248</v>
          </cell>
          <cell r="F19">
            <v>2.2080000000000002</v>
          </cell>
          <cell r="G19">
            <v>3.1680000000000001</v>
          </cell>
        </row>
        <row r="20">
          <cell r="B20">
            <v>90000</v>
          </cell>
          <cell r="C20">
            <v>0.48</v>
          </cell>
          <cell r="D20">
            <v>0</v>
          </cell>
          <cell r="E20">
            <v>1.2</v>
          </cell>
          <cell r="F20">
            <v>2.16</v>
          </cell>
          <cell r="G20">
            <v>3.12</v>
          </cell>
        </row>
        <row r="21">
          <cell r="B21">
            <v>95000</v>
          </cell>
          <cell r="C21">
            <v>0.48</v>
          </cell>
          <cell r="D21">
            <v>0</v>
          </cell>
          <cell r="E21">
            <v>1.1519999999999999</v>
          </cell>
          <cell r="F21">
            <v>2.1120000000000001</v>
          </cell>
          <cell r="G21">
            <v>3.0720000000000001</v>
          </cell>
        </row>
        <row r="22">
          <cell r="B22">
            <v>100000</v>
          </cell>
          <cell r="C22">
            <v>0.48</v>
          </cell>
          <cell r="D22">
            <v>0</v>
          </cell>
          <cell r="E22">
            <v>1.1040000000000001</v>
          </cell>
          <cell r="F22">
            <v>2.0640000000000001</v>
          </cell>
          <cell r="G22">
            <v>3.024</v>
          </cell>
        </row>
        <row r="23">
          <cell r="B23">
            <v>105000</v>
          </cell>
          <cell r="C23">
            <v>0.48</v>
          </cell>
          <cell r="D23">
            <v>0</v>
          </cell>
          <cell r="E23">
            <v>0</v>
          </cell>
          <cell r="F23">
            <v>2.0139999999999998</v>
          </cell>
          <cell r="G23">
            <v>2.976</v>
          </cell>
        </row>
        <row r="24">
          <cell r="B24">
            <v>110000</v>
          </cell>
          <cell r="C24">
            <v>0.48</v>
          </cell>
          <cell r="D24">
            <v>0</v>
          </cell>
          <cell r="E24">
            <v>0</v>
          </cell>
          <cell r="F24">
            <v>1.9379999999999999</v>
          </cell>
          <cell r="G24">
            <v>2.9279999999999999</v>
          </cell>
        </row>
        <row r="25">
          <cell r="B25">
            <v>115000</v>
          </cell>
          <cell r="C25">
            <v>0.48</v>
          </cell>
          <cell r="D25">
            <v>0</v>
          </cell>
          <cell r="E25">
            <v>0</v>
          </cell>
          <cell r="F25">
            <v>1.92</v>
          </cell>
          <cell r="G25">
            <v>2.88</v>
          </cell>
        </row>
        <row r="26">
          <cell r="B26">
            <v>120000</v>
          </cell>
          <cell r="C26">
            <v>0.48</v>
          </cell>
          <cell r="D26">
            <v>0</v>
          </cell>
          <cell r="E26">
            <v>0</v>
          </cell>
          <cell r="F26">
            <v>1.8720000000000001</v>
          </cell>
          <cell r="G26">
            <v>2.8319999999999999</v>
          </cell>
        </row>
        <row r="27">
          <cell r="B27">
            <v>125000</v>
          </cell>
          <cell r="C27">
            <v>0.48</v>
          </cell>
          <cell r="D27">
            <v>0</v>
          </cell>
          <cell r="E27">
            <v>0</v>
          </cell>
          <cell r="F27">
            <v>1.8240000000000001</v>
          </cell>
          <cell r="G27">
            <v>2.7839999999999998</v>
          </cell>
        </row>
        <row r="28">
          <cell r="B28">
            <v>130000</v>
          </cell>
          <cell r="C28">
            <v>0.48</v>
          </cell>
          <cell r="D28">
            <v>0</v>
          </cell>
          <cell r="E28">
            <v>0</v>
          </cell>
          <cell r="F28">
            <v>1.776</v>
          </cell>
          <cell r="G28">
            <v>2.7360000000000002</v>
          </cell>
        </row>
        <row r="29">
          <cell r="B29">
            <v>135000</v>
          </cell>
          <cell r="C29">
            <v>0.48</v>
          </cell>
          <cell r="D29">
            <v>0</v>
          </cell>
          <cell r="E29">
            <v>0</v>
          </cell>
          <cell r="F29">
            <v>1.728</v>
          </cell>
          <cell r="G29">
            <v>2.6880000000000002</v>
          </cell>
        </row>
        <row r="30">
          <cell r="B30">
            <v>140000</v>
          </cell>
          <cell r="C30">
            <v>0.48</v>
          </cell>
          <cell r="D30">
            <v>0</v>
          </cell>
          <cell r="E30">
            <v>0</v>
          </cell>
          <cell r="F30">
            <v>1.68</v>
          </cell>
          <cell r="G30">
            <v>2.64</v>
          </cell>
        </row>
        <row r="31">
          <cell r="B31">
            <v>145000</v>
          </cell>
          <cell r="C31">
            <v>0.48</v>
          </cell>
          <cell r="D31">
            <v>0</v>
          </cell>
          <cell r="E31">
            <v>0</v>
          </cell>
          <cell r="F31">
            <v>1.6319999999999999</v>
          </cell>
          <cell r="G31">
            <v>2.5920000000000001</v>
          </cell>
        </row>
        <row r="32">
          <cell r="B32">
            <v>150000</v>
          </cell>
          <cell r="C32">
            <v>0.48</v>
          </cell>
          <cell r="D32">
            <v>0</v>
          </cell>
          <cell r="E32">
            <v>0</v>
          </cell>
          <cell r="F32">
            <v>1.5840000000000001</v>
          </cell>
          <cell r="G32">
            <v>2.544</v>
          </cell>
        </row>
        <row r="33">
          <cell r="B33">
            <v>155000</v>
          </cell>
          <cell r="C33">
            <v>0.48</v>
          </cell>
          <cell r="D33">
            <v>0</v>
          </cell>
          <cell r="E33">
            <v>0</v>
          </cell>
          <cell r="F33">
            <v>0</v>
          </cell>
          <cell r="G33">
            <v>2.496</v>
          </cell>
        </row>
        <row r="34">
          <cell r="B34">
            <v>160000</v>
          </cell>
          <cell r="C34">
            <v>0.48</v>
          </cell>
          <cell r="D34">
            <v>0</v>
          </cell>
          <cell r="E34">
            <v>0</v>
          </cell>
          <cell r="F34">
            <v>0</v>
          </cell>
          <cell r="G34">
            <v>2.448</v>
          </cell>
        </row>
        <row r="35">
          <cell r="B35">
            <v>165000</v>
          </cell>
          <cell r="C35">
            <v>0.48</v>
          </cell>
          <cell r="D35">
            <v>0</v>
          </cell>
          <cell r="E35">
            <v>0</v>
          </cell>
          <cell r="F35">
            <v>0</v>
          </cell>
          <cell r="G35">
            <v>2.4</v>
          </cell>
        </row>
        <row r="36">
          <cell r="B36">
            <v>170000</v>
          </cell>
          <cell r="C36">
            <v>0.48</v>
          </cell>
          <cell r="D36">
            <v>0</v>
          </cell>
          <cell r="E36">
            <v>0</v>
          </cell>
          <cell r="F36">
            <v>0</v>
          </cell>
          <cell r="G36">
            <v>2.3519999999999999</v>
          </cell>
        </row>
        <row r="37">
          <cell r="B37">
            <v>175000</v>
          </cell>
          <cell r="C37">
            <v>0.48</v>
          </cell>
          <cell r="D37">
            <v>0</v>
          </cell>
          <cell r="E37">
            <v>0</v>
          </cell>
          <cell r="F37">
            <v>0</v>
          </cell>
          <cell r="G37">
            <v>2.3039999999999998</v>
          </cell>
        </row>
        <row r="38">
          <cell r="B38">
            <v>180000</v>
          </cell>
          <cell r="C38">
            <v>0.48</v>
          </cell>
          <cell r="D38">
            <v>0</v>
          </cell>
          <cell r="E38">
            <v>0</v>
          </cell>
          <cell r="F38">
            <v>0</v>
          </cell>
          <cell r="G38">
            <v>2.2559999999999998</v>
          </cell>
        </row>
        <row r="39">
          <cell r="B39">
            <v>185000</v>
          </cell>
          <cell r="C39">
            <v>0.48</v>
          </cell>
          <cell r="D39">
            <v>0</v>
          </cell>
          <cell r="E39">
            <v>0</v>
          </cell>
          <cell r="F39">
            <v>0</v>
          </cell>
          <cell r="G39">
            <v>2.2080000000000002</v>
          </cell>
        </row>
        <row r="40">
          <cell r="B40">
            <v>190000</v>
          </cell>
          <cell r="C40">
            <v>0.48</v>
          </cell>
          <cell r="D40">
            <v>0</v>
          </cell>
          <cell r="E40">
            <v>0</v>
          </cell>
          <cell r="F40">
            <v>0</v>
          </cell>
          <cell r="G40">
            <v>2.16</v>
          </cell>
        </row>
        <row r="41">
          <cell r="B41">
            <v>195000</v>
          </cell>
          <cell r="C41">
            <v>0.48</v>
          </cell>
          <cell r="D41">
            <v>0</v>
          </cell>
          <cell r="E41">
            <v>0</v>
          </cell>
          <cell r="F41">
            <v>0</v>
          </cell>
          <cell r="G41">
            <v>2.1120000000000001</v>
          </cell>
        </row>
        <row r="42">
          <cell r="B42">
            <v>200000</v>
          </cell>
          <cell r="C42">
            <v>0.48</v>
          </cell>
          <cell r="D42">
            <v>0</v>
          </cell>
          <cell r="E42">
            <v>0</v>
          </cell>
          <cell r="F42">
            <v>0</v>
          </cell>
          <cell r="G42">
            <v>2.0640000000000001</v>
          </cell>
        </row>
        <row r="48">
          <cell r="C48" t="str">
            <v>Flat Rate</v>
          </cell>
          <cell r="D48" t="str">
            <v>Flat Max</v>
          </cell>
          <cell r="E48" t="str">
            <v>Max % Rate</v>
          </cell>
        </row>
        <row r="49">
          <cell r="B49" t="str">
            <v>I</v>
          </cell>
          <cell r="C49">
            <v>0</v>
          </cell>
          <cell r="D49">
            <v>0</v>
          </cell>
          <cell r="E49">
            <v>0</v>
          </cell>
        </row>
        <row r="50">
          <cell r="B50" t="str">
            <v>II</v>
          </cell>
          <cell r="C50">
            <v>312</v>
          </cell>
          <cell r="D50">
            <v>50000</v>
          </cell>
          <cell r="E50">
            <v>0.28799999999999998</v>
          </cell>
        </row>
        <row r="51">
          <cell r="B51" t="str">
            <v>III</v>
          </cell>
          <cell r="C51">
            <v>1104</v>
          </cell>
          <cell r="D51">
            <v>100000</v>
          </cell>
          <cell r="E51">
            <v>0.28799999999999998</v>
          </cell>
        </row>
        <row r="52">
          <cell r="B52" t="str">
            <v>IV</v>
          </cell>
          <cell r="C52">
            <v>2376</v>
          </cell>
          <cell r="D52">
            <v>150000</v>
          </cell>
          <cell r="E52">
            <v>0.28799999999999998</v>
          </cell>
        </row>
        <row r="53">
          <cell r="B53" t="str">
            <v>V</v>
          </cell>
          <cell r="C53">
            <v>4128</v>
          </cell>
          <cell r="D53">
            <v>200000</v>
          </cell>
          <cell r="E53">
            <v>0.28799999999999998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3"/>
  <sheetViews>
    <sheetView showGridLines="0" tabSelected="1" topLeftCell="A3" zoomScaleNormal="100" workbookViewId="0">
      <selection activeCell="B60" sqref="B60"/>
    </sheetView>
  </sheetViews>
  <sheetFormatPr defaultRowHeight="14.25" x14ac:dyDescent="0.2"/>
  <cols>
    <col min="1" max="1" width="4.140625" style="1" customWidth="1"/>
    <col min="2" max="2" width="14.7109375" style="1" customWidth="1"/>
    <col min="3" max="3" width="16.42578125" style="1" customWidth="1"/>
    <col min="4" max="4" width="20.7109375" style="1" customWidth="1"/>
    <col min="5" max="5" width="15.42578125" style="1" customWidth="1"/>
    <col min="6" max="6" width="14.5703125" style="1" customWidth="1"/>
    <col min="7" max="7" width="14.140625" style="1" customWidth="1"/>
    <col min="8" max="8" width="13.42578125" style="1" customWidth="1"/>
    <col min="9" max="9" width="9.7109375" style="1" customWidth="1"/>
    <col min="10" max="10" width="15.42578125" style="1" customWidth="1"/>
    <col min="11" max="11" width="13" style="1" customWidth="1"/>
    <col min="12" max="12" width="12.7109375" style="1" customWidth="1"/>
    <col min="13" max="13" width="14.7109375" style="1" customWidth="1"/>
    <col min="14" max="15" width="12" style="1" customWidth="1"/>
    <col min="16" max="16384" width="9.140625" style="1"/>
  </cols>
  <sheetData>
    <row r="1" spans="1:15" ht="15.75" customHeight="1" x14ac:dyDescent="0.25">
      <c r="D1" s="28" t="s">
        <v>11</v>
      </c>
      <c r="E1" s="28"/>
      <c r="F1" s="28"/>
      <c r="G1" s="28"/>
      <c r="H1" s="28"/>
      <c r="I1" s="28"/>
      <c r="J1" s="28"/>
      <c r="K1" s="28"/>
      <c r="L1" s="28"/>
      <c r="M1" s="11"/>
      <c r="N1" s="11"/>
    </row>
    <row r="2" spans="1:15" ht="15" x14ac:dyDescent="0.25">
      <c r="D2" s="28" t="s">
        <v>15</v>
      </c>
      <c r="E2" s="28"/>
      <c r="F2" s="28"/>
      <c r="G2" s="28"/>
      <c r="H2" s="28"/>
      <c r="I2" s="28"/>
      <c r="J2" s="28"/>
      <c r="K2" s="28"/>
      <c r="L2" s="28"/>
      <c r="M2" s="11"/>
      <c r="N2" s="11"/>
    </row>
    <row r="3" spans="1:15" ht="15.75" x14ac:dyDescent="0.25">
      <c r="C3" s="5"/>
      <c r="D3" s="5"/>
      <c r="E3" s="2"/>
      <c r="F3" s="2"/>
      <c r="G3" s="5"/>
      <c r="H3" s="2"/>
      <c r="I3"/>
      <c r="J3" s="3"/>
      <c r="K3"/>
      <c r="L3"/>
      <c r="M3"/>
    </row>
    <row r="4" spans="1:15" customFormat="1" ht="15.75" x14ac:dyDescent="0.25">
      <c r="B4" s="19" t="s">
        <v>16</v>
      </c>
      <c r="C4" s="20"/>
      <c r="D4" s="29"/>
      <c r="E4" s="30"/>
      <c r="F4" s="31"/>
      <c r="G4" s="1"/>
      <c r="J4" s="4"/>
    </row>
    <row r="5" spans="1:15" customFormat="1" ht="15.75" x14ac:dyDescent="0.25">
      <c r="B5" s="19" t="s">
        <v>12</v>
      </c>
      <c r="C5" s="20"/>
      <c r="D5" s="32"/>
      <c r="E5" s="33"/>
      <c r="F5" s="34"/>
      <c r="G5" s="1"/>
      <c r="J5" s="5"/>
    </row>
    <row r="6" spans="1:15" customFormat="1" ht="15.75" x14ac:dyDescent="0.25">
      <c r="B6" s="19" t="s">
        <v>13</v>
      </c>
      <c r="C6" s="20"/>
      <c r="D6" s="32"/>
      <c r="E6" s="33"/>
      <c r="F6" s="34"/>
      <c r="G6" s="1"/>
    </row>
    <row r="7" spans="1:15" customFormat="1" ht="15.75" x14ac:dyDescent="0.25">
      <c r="B7" s="19" t="s">
        <v>14</v>
      </c>
      <c r="C7" s="20"/>
      <c r="D7" s="29"/>
      <c r="E7" s="30"/>
      <c r="F7" s="31"/>
      <c r="G7" s="1"/>
    </row>
    <row r="8" spans="1:15" customFormat="1" ht="15.75" thickBot="1" x14ac:dyDescent="0.3"/>
    <row r="9" spans="1:15" customFormat="1" ht="30.75" thickBot="1" x14ac:dyDescent="0.3">
      <c r="A9" s="15" t="s">
        <v>18</v>
      </c>
      <c r="B9" s="21" t="s">
        <v>17</v>
      </c>
      <c r="C9" s="10" t="s">
        <v>24</v>
      </c>
      <c r="D9" s="10" t="s">
        <v>1</v>
      </c>
      <c r="E9" s="10" t="s">
        <v>3</v>
      </c>
      <c r="F9" s="10" t="s">
        <v>2</v>
      </c>
      <c r="G9" s="10" t="s">
        <v>0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23</v>
      </c>
    </row>
    <row r="10" spans="1:15" s="2" customFormat="1" x14ac:dyDescent="0.2">
      <c r="A10" s="12">
        <v>1</v>
      </c>
      <c r="B10" s="9"/>
      <c r="C10" s="9"/>
      <c r="D10" s="9"/>
      <c r="E10" s="9"/>
      <c r="F10" s="9"/>
      <c r="G10" s="9"/>
      <c r="H10" s="9"/>
      <c r="I10" s="9"/>
      <c r="J10" s="25"/>
      <c r="K10" s="9"/>
      <c r="L10" s="9"/>
      <c r="M10" s="9"/>
      <c r="N10" s="9"/>
      <c r="O10" s="9"/>
    </row>
    <row r="11" spans="1:15" s="2" customFormat="1" x14ac:dyDescent="0.2">
      <c r="A11" s="6">
        <f>A10+1</f>
        <v>2</v>
      </c>
      <c r="B11" s="9"/>
      <c r="C11" s="9"/>
      <c r="D11" s="9"/>
      <c r="E11" s="9"/>
      <c r="F11" s="9"/>
      <c r="G11" s="9"/>
      <c r="H11" s="9"/>
      <c r="I11" s="9"/>
      <c r="J11" s="25"/>
      <c r="K11" s="9"/>
      <c r="L11" s="9"/>
      <c r="M11" s="9"/>
      <c r="N11" s="9"/>
      <c r="O11" s="9"/>
    </row>
    <row r="12" spans="1:15" s="2" customFormat="1" x14ac:dyDescent="0.2">
      <c r="A12" s="6">
        <f t="shared" ref="A12:A59" si="0">A11+1</f>
        <v>3</v>
      </c>
      <c r="B12" s="9"/>
      <c r="C12" s="9"/>
      <c r="D12" s="9"/>
      <c r="E12" s="9"/>
      <c r="F12" s="9"/>
      <c r="G12" s="9"/>
      <c r="H12" s="9"/>
      <c r="I12" s="9"/>
      <c r="J12" s="25"/>
      <c r="K12" s="9"/>
      <c r="L12" s="9"/>
      <c r="M12" s="9"/>
      <c r="N12" s="9"/>
      <c r="O12" s="9"/>
    </row>
    <row r="13" spans="1:15" s="2" customFormat="1" x14ac:dyDescent="0.2">
      <c r="A13" s="6">
        <f t="shared" si="0"/>
        <v>4</v>
      </c>
      <c r="B13" s="9"/>
      <c r="C13" s="9"/>
      <c r="D13" s="9"/>
      <c r="E13" s="9"/>
      <c r="F13" s="9"/>
      <c r="G13" s="9"/>
      <c r="H13" s="9"/>
      <c r="I13" s="9"/>
      <c r="J13" s="25"/>
      <c r="K13" s="9"/>
      <c r="L13" s="9"/>
      <c r="M13" s="9"/>
      <c r="N13" s="9"/>
      <c r="O13" s="9"/>
    </row>
    <row r="14" spans="1:15" s="2" customFormat="1" x14ac:dyDescent="0.2">
      <c r="A14" s="6">
        <f t="shared" si="0"/>
        <v>5</v>
      </c>
      <c r="B14" s="9"/>
      <c r="C14" s="9"/>
      <c r="D14" s="9"/>
      <c r="E14" s="9"/>
      <c r="F14" s="9"/>
      <c r="G14" s="9"/>
      <c r="H14" s="9"/>
      <c r="I14" s="9"/>
      <c r="J14" s="25"/>
      <c r="K14" s="9"/>
      <c r="L14" s="9"/>
      <c r="M14" s="9"/>
      <c r="N14" s="9"/>
      <c r="O14" s="9"/>
    </row>
    <row r="15" spans="1:15" s="2" customFormat="1" x14ac:dyDescent="0.2">
      <c r="A15" s="6">
        <f t="shared" si="0"/>
        <v>6</v>
      </c>
      <c r="B15" s="9"/>
      <c r="C15" s="9"/>
      <c r="D15" s="9"/>
      <c r="E15" s="9"/>
      <c r="F15" s="9"/>
      <c r="G15" s="9"/>
      <c r="H15" s="9"/>
      <c r="I15" s="9"/>
      <c r="J15" s="25"/>
      <c r="K15" s="9"/>
      <c r="L15" s="9"/>
      <c r="M15" s="9"/>
      <c r="N15" s="9"/>
      <c r="O15" s="9"/>
    </row>
    <row r="16" spans="1:15" s="2" customFormat="1" x14ac:dyDescent="0.2">
      <c r="A16" s="6">
        <f t="shared" si="0"/>
        <v>7</v>
      </c>
      <c r="B16" s="9"/>
      <c r="C16" s="9"/>
      <c r="D16" s="9"/>
      <c r="E16" s="9"/>
      <c r="F16" s="9"/>
      <c r="G16" s="9"/>
      <c r="H16" s="9"/>
      <c r="I16" s="9"/>
      <c r="J16" s="25"/>
      <c r="K16" s="9"/>
      <c r="L16" s="9"/>
      <c r="M16" s="9"/>
      <c r="N16" s="9"/>
      <c r="O16" s="9"/>
    </row>
    <row r="17" spans="1:15" s="2" customFormat="1" x14ac:dyDescent="0.2">
      <c r="A17" s="6">
        <f t="shared" si="0"/>
        <v>8</v>
      </c>
      <c r="B17" s="9"/>
      <c r="C17" s="9"/>
      <c r="D17" s="9"/>
      <c r="E17" s="9"/>
      <c r="F17" s="9"/>
      <c r="G17" s="9"/>
      <c r="H17" s="9"/>
      <c r="I17" s="9"/>
      <c r="J17" s="25"/>
      <c r="K17" s="9"/>
      <c r="L17" s="9"/>
      <c r="M17" s="9"/>
      <c r="N17" s="9"/>
      <c r="O17" s="9"/>
    </row>
    <row r="18" spans="1:15" s="2" customFormat="1" x14ac:dyDescent="0.2">
      <c r="A18" s="6">
        <f t="shared" si="0"/>
        <v>9</v>
      </c>
      <c r="B18" s="9"/>
      <c r="C18" s="9"/>
      <c r="D18" s="9"/>
      <c r="E18" s="9"/>
      <c r="F18" s="9"/>
      <c r="G18" s="9"/>
      <c r="H18" s="9"/>
      <c r="I18" s="9"/>
      <c r="J18" s="25"/>
      <c r="K18" s="9"/>
      <c r="L18" s="9"/>
      <c r="M18" s="9"/>
      <c r="N18" s="9"/>
      <c r="O18" s="9"/>
    </row>
    <row r="19" spans="1:15" s="2" customFormat="1" x14ac:dyDescent="0.2">
      <c r="A19" s="6">
        <f t="shared" si="0"/>
        <v>10</v>
      </c>
      <c r="B19" s="9"/>
      <c r="C19" s="9"/>
      <c r="D19" s="9"/>
      <c r="E19" s="9"/>
      <c r="F19" s="9"/>
      <c r="G19" s="9"/>
      <c r="H19" s="9"/>
      <c r="I19" s="9"/>
      <c r="J19" s="25"/>
      <c r="K19" s="9"/>
      <c r="L19" s="9"/>
      <c r="M19" s="9"/>
      <c r="N19" s="9"/>
      <c r="O19" s="9"/>
    </row>
    <row r="20" spans="1:15" s="2" customFormat="1" x14ac:dyDescent="0.2">
      <c r="A20" s="6">
        <f t="shared" si="0"/>
        <v>11</v>
      </c>
      <c r="B20" s="9"/>
      <c r="C20" s="9"/>
      <c r="D20" s="9"/>
      <c r="E20" s="9"/>
      <c r="F20" s="9"/>
      <c r="G20" s="9"/>
      <c r="H20" s="9"/>
      <c r="I20" s="9"/>
      <c r="J20" s="25"/>
      <c r="K20" s="9"/>
      <c r="L20" s="9"/>
      <c r="M20" s="9"/>
      <c r="N20" s="9"/>
      <c r="O20" s="9"/>
    </row>
    <row r="21" spans="1:15" s="2" customFormat="1" x14ac:dyDescent="0.2">
      <c r="A21" s="6">
        <f t="shared" si="0"/>
        <v>12</v>
      </c>
      <c r="B21" s="9"/>
      <c r="C21" s="9"/>
      <c r="D21" s="9"/>
      <c r="E21" s="9"/>
      <c r="F21" s="9"/>
      <c r="G21" s="9"/>
      <c r="H21" s="9"/>
      <c r="I21" s="9"/>
      <c r="J21" s="25"/>
      <c r="K21" s="9"/>
      <c r="L21" s="9"/>
      <c r="M21" s="9"/>
      <c r="N21" s="9"/>
      <c r="O21" s="9"/>
    </row>
    <row r="22" spans="1:15" s="2" customFormat="1" x14ac:dyDescent="0.2">
      <c r="A22" s="6">
        <f t="shared" si="0"/>
        <v>13</v>
      </c>
      <c r="B22" s="9"/>
      <c r="C22" s="9"/>
      <c r="D22" s="9"/>
      <c r="E22" s="9"/>
      <c r="F22" s="9"/>
      <c r="G22" s="9"/>
      <c r="H22" s="9"/>
      <c r="I22" s="9"/>
      <c r="J22" s="25"/>
      <c r="K22" s="9"/>
      <c r="L22" s="9"/>
      <c r="M22" s="9"/>
      <c r="N22" s="9"/>
      <c r="O22" s="9"/>
    </row>
    <row r="23" spans="1:15" s="2" customFormat="1" x14ac:dyDescent="0.2">
      <c r="A23" s="6">
        <f t="shared" si="0"/>
        <v>14</v>
      </c>
      <c r="B23" s="9"/>
      <c r="C23" s="9"/>
      <c r="D23" s="9"/>
      <c r="E23" s="9"/>
      <c r="F23" s="9"/>
      <c r="G23" s="9"/>
      <c r="H23" s="9"/>
      <c r="I23" s="9"/>
      <c r="J23" s="25"/>
      <c r="K23" s="9"/>
      <c r="L23" s="9"/>
      <c r="M23" s="9"/>
      <c r="N23" s="9"/>
      <c r="O23" s="9"/>
    </row>
    <row r="24" spans="1:15" s="2" customFormat="1" x14ac:dyDescent="0.2">
      <c r="A24" s="6">
        <f t="shared" si="0"/>
        <v>15</v>
      </c>
      <c r="B24" s="9"/>
      <c r="C24" s="9"/>
      <c r="D24" s="9"/>
      <c r="E24" s="9"/>
      <c r="F24" s="9"/>
      <c r="G24" s="9"/>
      <c r="H24" s="9"/>
      <c r="I24" s="9"/>
      <c r="J24" s="25"/>
      <c r="K24" s="9"/>
      <c r="L24" s="9"/>
      <c r="M24" s="9"/>
      <c r="N24" s="9"/>
      <c r="O24" s="9"/>
    </row>
    <row r="25" spans="1:15" s="2" customFormat="1" x14ac:dyDescent="0.2">
      <c r="A25" s="6">
        <f t="shared" si="0"/>
        <v>16</v>
      </c>
      <c r="B25" s="9"/>
      <c r="C25" s="9"/>
      <c r="D25" s="9"/>
      <c r="E25" s="9"/>
      <c r="F25" s="9"/>
      <c r="G25" s="9"/>
      <c r="H25" s="9"/>
      <c r="I25" s="9"/>
      <c r="J25" s="25"/>
      <c r="K25" s="9"/>
      <c r="L25" s="9"/>
      <c r="M25" s="9"/>
      <c r="N25" s="9"/>
      <c r="O25" s="9"/>
    </row>
    <row r="26" spans="1:15" s="2" customFormat="1" x14ac:dyDescent="0.2">
      <c r="A26" s="6">
        <f t="shared" si="0"/>
        <v>17</v>
      </c>
      <c r="B26" s="9"/>
      <c r="C26" s="9"/>
      <c r="D26" s="9"/>
      <c r="E26" s="9"/>
      <c r="F26" s="9"/>
      <c r="G26" s="9"/>
      <c r="H26" s="9"/>
      <c r="I26" s="9"/>
      <c r="J26" s="25"/>
      <c r="K26" s="9"/>
      <c r="L26" s="9"/>
      <c r="M26" s="9"/>
      <c r="N26" s="9"/>
      <c r="O26" s="9"/>
    </row>
    <row r="27" spans="1:15" s="2" customFormat="1" x14ac:dyDescent="0.2">
      <c r="A27" s="6">
        <f t="shared" si="0"/>
        <v>18</v>
      </c>
      <c r="B27" s="9"/>
      <c r="C27" s="9"/>
      <c r="D27" s="9"/>
      <c r="E27" s="9"/>
      <c r="F27" s="9"/>
      <c r="G27" s="9"/>
      <c r="H27" s="9"/>
      <c r="I27" s="9"/>
      <c r="J27" s="25"/>
      <c r="K27" s="9"/>
      <c r="L27" s="9"/>
      <c r="M27" s="9"/>
      <c r="N27" s="9"/>
      <c r="O27" s="9"/>
    </row>
    <row r="28" spans="1:15" s="2" customFormat="1" x14ac:dyDescent="0.2">
      <c r="A28" s="6">
        <f t="shared" si="0"/>
        <v>19</v>
      </c>
      <c r="B28" s="9"/>
      <c r="C28" s="9"/>
      <c r="D28" s="9"/>
      <c r="E28" s="9"/>
      <c r="F28" s="9"/>
      <c r="G28" s="9"/>
      <c r="H28" s="9"/>
      <c r="I28" s="9"/>
      <c r="J28" s="25"/>
      <c r="K28" s="9"/>
      <c r="L28" s="9"/>
      <c r="M28" s="9"/>
      <c r="N28" s="9"/>
      <c r="O28" s="9"/>
    </row>
    <row r="29" spans="1:15" s="2" customFormat="1" x14ac:dyDescent="0.2">
      <c r="A29" s="6">
        <f t="shared" si="0"/>
        <v>20</v>
      </c>
      <c r="B29" s="9"/>
      <c r="C29" s="9"/>
      <c r="D29" s="9"/>
      <c r="E29" s="9"/>
      <c r="F29" s="9"/>
      <c r="G29" s="9"/>
      <c r="H29" s="9"/>
      <c r="I29" s="9"/>
      <c r="J29" s="25"/>
      <c r="K29" s="9"/>
      <c r="L29" s="9"/>
      <c r="M29" s="9"/>
      <c r="N29" s="9"/>
      <c r="O29" s="9"/>
    </row>
    <row r="30" spans="1:15" s="2" customFormat="1" x14ac:dyDescent="0.2">
      <c r="A30" s="6">
        <f t="shared" si="0"/>
        <v>21</v>
      </c>
      <c r="B30" s="9"/>
      <c r="C30" s="9"/>
      <c r="D30" s="9"/>
      <c r="E30" s="9"/>
      <c r="F30" s="9"/>
      <c r="G30" s="9"/>
      <c r="H30" s="9"/>
      <c r="I30" s="9"/>
      <c r="J30" s="25"/>
      <c r="K30" s="9"/>
      <c r="L30" s="9"/>
      <c r="M30" s="9"/>
      <c r="N30" s="9"/>
      <c r="O30" s="9"/>
    </row>
    <row r="31" spans="1:15" s="2" customFormat="1" x14ac:dyDescent="0.2">
      <c r="A31" s="6">
        <f t="shared" si="0"/>
        <v>22</v>
      </c>
      <c r="B31" s="9"/>
      <c r="C31" s="9"/>
      <c r="D31" s="9"/>
      <c r="E31" s="9"/>
      <c r="F31" s="9"/>
      <c r="G31" s="9"/>
      <c r="H31" s="9"/>
      <c r="I31" s="9"/>
      <c r="J31" s="25"/>
      <c r="K31" s="9"/>
      <c r="L31" s="9"/>
      <c r="M31" s="9"/>
      <c r="N31" s="9"/>
      <c r="O31" s="9"/>
    </row>
    <row r="32" spans="1:15" s="2" customFormat="1" x14ac:dyDescent="0.2">
      <c r="A32" s="6">
        <f t="shared" si="0"/>
        <v>23</v>
      </c>
      <c r="B32" s="9"/>
      <c r="C32" s="9"/>
      <c r="D32" s="9"/>
      <c r="E32" s="9"/>
      <c r="F32" s="9"/>
      <c r="G32" s="9"/>
      <c r="H32" s="9"/>
      <c r="I32" s="9"/>
      <c r="J32" s="25"/>
      <c r="K32" s="9"/>
      <c r="L32" s="9"/>
      <c r="M32" s="9"/>
      <c r="N32" s="9"/>
      <c r="O32" s="9"/>
    </row>
    <row r="33" spans="1:15" s="2" customFormat="1" x14ac:dyDescent="0.2">
      <c r="A33" s="6">
        <f t="shared" si="0"/>
        <v>24</v>
      </c>
      <c r="B33" s="9"/>
      <c r="C33" s="9"/>
      <c r="D33" s="9"/>
      <c r="E33" s="9"/>
      <c r="F33" s="9"/>
      <c r="G33" s="9"/>
      <c r="H33" s="9"/>
      <c r="I33" s="9"/>
      <c r="J33" s="25"/>
      <c r="K33" s="9"/>
      <c r="L33" s="9"/>
      <c r="M33" s="9"/>
      <c r="N33" s="9"/>
      <c r="O33" s="9"/>
    </row>
    <row r="34" spans="1:15" x14ac:dyDescent="0.2">
      <c r="A34" s="6">
        <f t="shared" si="0"/>
        <v>25</v>
      </c>
      <c r="B34" s="9"/>
      <c r="C34" s="9"/>
      <c r="D34" s="9"/>
      <c r="E34" s="9"/>
      <c r="F34" s="9"/>
      <c r="G34" s="9"/>
      <c r="H34" s="9"/>
      <c r="I34" s="9"/>
      <c r="J34" s="25"/>
      <c r="K34" s="9"/>
      <c r="L34" s="9"/>
      <c r="M34" s="9"/>
      <c r="N34" s="9"/>
      <c r="O34" s="9"/>
    </row>
    <row r="35" spans="1:15" x14ac:dyDescent="0.2">
      <c r="A35" s="6">
        <f t="shared" si="0"/>
        <v>26</v>
      </c>
      <c r="B35" s="9"/>
      <c r="C35" s="9"/>
      <c r="D35" s="9"/>
      <c r="E35" s="9"/>
      <c r="F35" s="9"/>
      <c r="G35" s="9"/>
      <c r="H35" s="9"/>
      <c r="I35" s="9"/>
      <c r="J35" s="25"/>
      <c r="K35" s="9"/>
      <c r="L35" s="9"/>
      <c r="M35" s="9"/>
      <c r="N35" s="9"/>
      <c r="O35" s="9"/>
    </row>
    <row r="36" spans="1:15" x14ac:dyDescent="0.2">
      <c r="A36" s="6">
        <f t="shared" si="0"/>
        <v>27</v>
      </c>
      <c r="B36" s="9"/>
      <c r="C36" s="9"/>
      <c r="D36" s="9"/>
      <c r="E36" s="9"/>
      <c r="F36" s="9"/>
      <c r="G36" s="9"/>
      <c r="H36" s="9"/>
      <c r="I36" s="9"/>
      <c r="J36" s="25"/>
      <c r="K36" s="9"/>
      <c r="L36" s="9"/>
      <c r="M36" s="9"/>
      <c r="N36" s="9"/>
      <c r="O36" s="9"/>
    </row>
    <row r="37" spans="1:15" x14ac:dyDescent="0.2">
      <c r="A37" s="6">
        <f t="shared" si="0"/>
        <v>28</v>
      </c>
      <c r="B37" s="9"/>
      <c r="C37" s="9"/>
      <c r="D37" s="9"/>
      <c r="E37" s="9"/>
      <c r="F37" s="9"/>
      <c r="G37" s="9"/>
      <c r="H37" s="9"/>
      <c r="I37" s="9"/>
      <c r="J37" s="25"/>
      <c r="K37" s="9"/>
      <c r="L37" s="9"/>
      <c r="M37" s="9"/>
      <c r="N37" s="9"/>
      <c r="O37" s="9"/>
    </row>
    <row r="38" spans="1:15" x14ac:dyDescent="0.2">
      <c r="A38" s="6">
        <f t="shared" si="0"/>
        <v>29</v>
      </c>
      <c r="B38" s="9"/>
      <c r="C38" s="9"/>
      <c r="D38" s="9"/>
      <c r="E38" s="9"/>
      <c r="F38" s="9"/>
      <c r="G38" s="9"/>
      <c r="H38" s="9"/>
      <c r="I38" s="9"/>
      <c r="J38" s="25"/>
      <c r="K38" s="9"/>
      <c r="L38" s="9"/>
      <c r="M38" s="9"/>
      <c r="N38" s="9"/>
      <c r="O38" s="9"/>
    </row>
    <row r="39" spans="1:15" x14ac:dyDescent="0.2">
      <c r="A39" s="6">
        <f t="shared" si="0"/>
        <v>30</v>
      </c>
      <c r="B39" s="9"/>
      <c r="C39" s="9"/>
      <c r="D39" s="9"/>
      <c r="E39" s="9"/>
      <c r="F39" s="9"/>
      <c r="G39" s="9"/>
      <c r="H39" s="9"/>
      <c r="I39" s="9"/>
      <c r="J39" s="25"/>
      <c r="K39" s="9"/>
      <c r="L39" s="9"/>
      <c r="M39" s="9"/>
      <c r="N39" s="9"/>
      <c r="O39" s="9"/>
    </row>
    <row r="40" spans="1:15" hidden="1" x14ac:dyDescent="0.2">
      <c r="A40" s="6">
        <f t="shared" si="0"/>
        <v>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idden="1" x14ac:dyDescent="0.2">
      <c r="A41" s="6">
        <f t="shared" si="0"/>
        <v>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idden="1" x14ac:dyDescent="0.2">
      <c r="A42" s="6">
        <f t="shared" si="0"/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idden="1" x14ac:dyDescent="0.2">
      <c r="A43" s="6">
        <f t="shared" si="0"/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idden="1" x14ac:dyDescent="0.2">
      <c r="A44" s="6">
        <f t="shared" si="0"/>
        <v>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idden="1" x14ac:dyDescent="0.2">
      <c r="A45" s="6">
        <f t="shared" si="0"/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idden="1" x14ac:dyDescent="0.2">
      <c r="A46" s="6">
        <f t="shared" si="0"/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idden="1" x14ac:dyDescent="0.2">
      <c r="A47" s="6">
        <f t="shared" si="0"/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idden="1" x14ac:dyDescent="0.2">
      <c r="A48" s="6">
        <f t="shared" si="0"/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idden="1" x14ac:dyDescent="0.2">
      <c r="A49" s="6">
        <f t="shared" si="0"/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idden="1" x14ac:dyDescent="0.2">
      <c r="A50" s="6">
        <f t="shared" si="0"/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idden="1" x14ac:dyDescent="0.2">
      <c r="A51" s="6">
        <f t="shared" si="0"/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idden="1" x14ac:dyDescent="0.2">
      <c r="A52" s="6">
        <f t="shared" si="0"/>
        <v>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idden="1" x14ac:dyDescent="0.2">
      <c r="A53" s="6">
        <f t="shared" si="0"/>
        <v>44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idden="1" x14ac:dyDescent="0.2">
      <c r="A54" s="6">
        <f t="shared" si="0"/>
        <v>45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idden="1" x14ac:dyDescent="0.2">
      <c r="A55" s="6">
        <f t="shared" si="0"/>
        <v>46</v>
      </c>
      <c r="B55" s="6"/>
      <c r="C55" s="8"/>
      <c r="D55" s="7"/>
      <c r="E55" s="7"/>
      <c r="F55" s="8"/>
      <c r="G55" s="8"/>
      <c r="H55" s="16"/>
      <c r="I55" s="17"/>
      <c r="J55" s="18"/>
      <c r="K55" s="18"/>
      <c r="L55" s="18"/>
      <c r="M55" s="18"/>
      <c r="N55" s="8"/>
      <c r="O55" s="8"/>
    </row>
    <row r="56" spans="1:15" hidden="1" x14ac:dyDescent="0.2">
      <c r="A56" s="6">
        <f t="shared" si="0"/>
        <v>47</v>
      </c>
      <c r="B56" s="6"/>
      <c r="C56" s="8"/>
      <c r="D56" s="7"/>
      <c r="E56" s="7"/>
      <c r="F56" s="8"/>
      <c r="G56" s="8"/>
      <c r="H56" s="16"/>
      <c r="I56" s="17"/>
      <c r="J56" s="18"/>
      <c r="K56" s="18"/>
      <c r="L56" s="18"/>
      <c r="M56" s="18"/>
      <c r="N56" s="8"/>
      <c r="O56" s="8"/>
    </row>
    <row r="57" spans="1:15" hidden="1" x14ac:dyDescent="0.2">
      <c r="A57" s="6">
        <f t="shared" si="0"/>
        <v>48</v>
      </c>
      <c r="B57" s="6"/>
      <c r="C57" s="8"/>
      <c r="D57" s="7"/>
      <c r="E57" s="8"/>
      <c r="F57" s="8"/>
      <c r="G57" s="8"/>
      <c r="H57" s="16"/>
      <c r="I57" s="17"/>
      <c r="J57" s="18"/>
      <c r="K57" s="18"/>
      <c r="L57" s="18"/>
      <c r="M57" s="18"/>
      <c r="N57" s="8"/>
      <c r="O57" s="8"/>
    </row>
    <row r="58" spans="1:15" hidden="1" x14ac:dyDescent="0.2">
      <c r="A58" s="6">
        <f t="shared" si="0"/>
        <v>49</v>
      </c>
      <c r="B58" s="6"/>
      <c r="C58" s="8"/>
      <c r="D58" s="7"/>
      <c r="E58" s="7"/>
      <c r="F58" s="8"/>
      <c r="G58" s="8"/>
      <c r="H58" s="16"/>
      <c r="I58" s="17"/>
      <c r="J58" s="18"/>
      <c r="K58" s="18"/>
      <c r="L58" s="18"/>
      <c r="M58" s="18"/>
      <c r="N58" s="8"/>
      <c r="O58" s="8"/>
    </row>
    <row r="59" spans="1:15" hidden="1" x14ac:dyDescent="0.2">
      <c r="A59" s="6">
        <f t="shared" si="0"/>
        <v>50</v>
      </c>
      <c r="B59" s="6"/>
      <c r="C59" s="8"/>
      <c r="D59" s="7"/>
      <c r="E59" s="7"/>
      <c r="F59" s="8"/>
      <c r="G59" s="8"/>
      <c r="H59" s="16"/>
      <c r="I59" s="17"/>
      <c r="J59" s="18"/>
      <c r="K59" s="18"/>
      <c r="L59" s="18"/>
      <c r="M59" s="18"/>
      <c r="N59" s="8"/>
      <c r="O59" s="8"/>
    </row>
    <row r="60" spans="1:15" customFormat="1" ht="15" x14ac:dyDescent="0.25">
      <c r="B60" s="2" t="s">
        <v>19</v>
      </c>
      <c r="C60" s="1"/>
    </row>
    <row r="61" spans="1:15" customFormat="1" ht="15" x14ac:dyDescent="0.25">
      <c r="I61" s="13" t="s">
        <v>22</v>
      </c>
      <c r="J61" s="1"/>
      <c r="K61" s="1"/>
    </row>
    <row r="62" spans="1:15" customFormat="1" ht="15" x14ac:dyDescent="0.25">
      <c r="K62" s="1"/>
      <c r="L62" s="1"/>
      <c r="M62" s="1"/>
    </row>
    <row r="63" spans="1:15" customFormat="1" ht="15" x14ac:dyDescent="0.25">
      <c r="K63" s="14"/>
      <c r="L63" s="14"/>
      <c r="M63" s="14"/>
    </row>
    <row r="64" spans="1:15" customFormat="1" ht="15" x14ac:dyDescent="0.25">
      <c r="K64" s="27" t="s">
        <v>20</v>
      </c>
      <c r="L64" s="27"/>
      <c r="M64" s="27"/>
    </row>
    <row r="65" spans="11:13" customFormat="1" ht="15" x14ac:dyDescent="0.25">
      <c r="K65" s="26" t="s">
        <v>21</v>
      </c>
      <c r="L65" s="26"/>
      <c r="M65" s="26"/>
    </row>
    <row r="66" spans="11:13" customFormat="1" ht="15" x14ac:dyDescent="0.25"/>
    <row r="67" spans="11:13" customFormat="1" ht="15" x14ac:dyDescent="0.25"/>
    <row r="68" spans="11:13" customFormat="1" ht="15" x14ac:dyDescent="0.25"/>
    <row r="69" spans="11:13" customFormat="1" ht="15" x14ac:dyDescent="0.25"/>
    <row r="70" spans="11:13" customFormat="1" ht="15" x14ac:dyDescent="0.25"/>
    <row r="71" spans="11:13" customFormat="1" ht="15" x14ac:dyDescent="0.25"/>
    <row r="72" spans="11:13" customFormat="1" ht="15" x14ac:dyDescent="0.25"/>
    <row r="73" spans="11:13" customFormat="1" ht="15" x14ac:dyDescent="0.25"/>
    <row r="74" spans="11:13" customFormat="1" ht="15" x14ac:dyDescent="0.25"/>
    <row r="75" spans="11:13" customFormat="1" ht="15" x14ac:dyDescent="0.25"/>
    <row r="76" spans="11:13" customFormat="1" ht="15" x14ac:dyDescent="0.25"/>
    <row r="77" spans="11:13" customFormat="1" ht="15" x14ac:dyDescent="0.25"/>
    <row r="78" spans="11:13" customFormat="1" ht="15" x14ac:dyDescent="0.25"/>
    <row r="79" spans="11:13" customFormat="1" ht="15" x14ac:dyDescent="0.25"/>
    <row r="80" spans="11:13" customFormat="1" ht="15" x14ac:dyDescent="0.25"/>
    <row r="81" spans="15:15" customFormat="1" ht="15" x14ac:dyDescent="0.25"/>
    <row r="82" spans="15:15" customFormat="1" ht="15" x14ac:dyDescent="0.25"/>
    <row r="83" spans="15:15" customFormat="1" ht="15" x14ac:dyDescent="0.25"/>
    <row r="84" spans="15:15" customFormat="1" ht="15" x14ac:dyDescent="0.25"/>
    <row r="85" spans="15:15" customFormat="1" ht="15" x14ac:dyDescent="0.25"/>
    <row r="86" spans="15:15" customFormat="1" ht="15" x14ac:dyDescent="0.25"/>
    <row r="87" spans="15:15" customFormat="1" ht="15" x14ac:dyDescent="0.25"/>
    <row r="88" spans="15:15" customFormat="1" ht="15" x14ac:dyDescent="0.25"/>
    <row r="89" spans="15:15" customFormat="1" ht="15" x14ac:dyDescent="0.25"/>
    <row r="90" spans="15:15" customFormat="1" ht="15" x14ac:dyDescent="0.25"/>
    <row r="91" spans="15:15" customFormat="1" ht="15" x14ac:dyDescent="0.25"/>
    <row r="92" spans="15:15" customFormat="1" ht="15" x14ac:dyDescent="0.25"/>
    <row r="93" spans="15:15" customFormat="1" ht="15" x14ac:dyDescent="0.25">
      <c r="O93" s="1"/>
    </row>
    <row r="94" spans="15:15" customFormat="1" ht="15" x14ac:dyDescent="0.25">
      <c r="O94" s="1"/>
    </row>
    <row r="95" spans="15:15" customFormat="1" ht="15" x14ac:dyDescent="0.25">
      <c r="O95" s="1"/>
    </row>
    <row r="96" spans="15:15" customFormat="1" ht="15" x14ac:dyDescent="0.25">
      <c r="O96" s="1"/>
    </row>
    <row r="97" spans="15:15" customFormat="1" ht="15" x14ac:dyDescent="0.25">
      <c r="O97" s="1"/>
    </row>
    <row r="98" spans="15:15" customFormat="1" ht="15" x14ac:dyDescent="0.25">
      <c r="O98" s="1"/>
    </row>
    <row r="99" spans="15:15" customFormat="1" ht="15" x14ac:dyDescent="0.25">
      <c r="O99" s="1"/>
    </row>
    <row r="100" spans="15:15" customFormat="1" ht="15" x14ac:dyDescent="0.25">
      <c r="O100" s="1"/>
    </row>
    <row r="101" spans="15:15" customFormat="1" ht="15" x14ac:dyDescent="0.25">
      <c r="O101" s="1"/>
    </row>
    <row r="102" spans="15:15" customFormat="1" ht="15" x14ac:dyDescent="0.25">
      <c r="O102" s="1"/>
    </row>
    <row r="103" spans="15:15" customFormat="1" ht="15" x14ac:dyDescent="0.25">
      <c r="O103" s="1"/>
    </row>
  </sheetData>
  <sheetProtection algorithmName="SHA-512" hashValue="ykALUulHCOHZqPf6idywIfCq5jpMzPscvo1YiUnFdl+2P4FaEs0c/LbB3asic8TeyTKKwt/TaKiM9zeaQUQ+pg==" saltValue="9P01Xcuj+OzvmpECiAh7dg==" spinCount="100000" sheet="1" objects="1" scenarios="1" formatColumns="0" formatRows="0" insertRows="0" insertHyperlinks="0" deleteRows="0"/>
  <protectedRanges>
    <protectedRange sqref="D4:F7" name="Range1"/>
    <protectedRange sqref="B10:O39" name="Range2"/>
    <protectedRange sqref="K62:M65" name="Range3"/>
  </protectedRanges>
  <mergeCells count="8">
    <mergeCell ref="K65:M65"/>
    <mergeCell ref="K64:M64"/>
    <mergeCell ref="D1:L1"/>
    <mergeCell ref="D2:L2"/>
    <mergeCell ref="D4:F4"/>
    <mergeCell ref="D5:F5"/>
    <mergeCell ref="D6:F6"/>
    <mergeCell ref="D7:F7"/>
  </mergeCells>
  <dataValidations count="15">
    <dataValidation type="decimal" operator="greaterThan" showInputMessage="1" showErrorMessage="1" sqref="L40:M59 J10:K59" xr:uid="{00000000-0002-0000-0000-000000000000}">
      <formula1>0</formula1>
    </dataValidation>
    <dataValidation type="list" showInputMessage="1" showErrorMessage="1" error="Enter Bond Class_x000a_I, II, III, IV, V" prompt="Enter Bond Class_x000a_I, II, III, IV, V" sqref="F10:F59" xr:uid="{00000000-0002-0000-0000-000001000000}">
      <formula1>"I, II, III, IV, V"</formula1>
    </dataValidation>
    <dataValidation type="date" operator="greaterThan" showInputMessage="1" showErrorMessage="1" error="Input Date _x000a__x000a_DD/MM/YYYY" prompt="MM/D/YYYY" sqref="H10:H59" xr:uid="{00000000-0002-0000-0000-000002000000}">
      <formula1>36526</formula1>
    </dataValidation>
    <dataValidation type="whole" operator="greaterThan" showInputMessage="1" showErrorMessage="1" error="Enter Number of Years" prompt="Enter Number of Years" sqref="I40:I59" xr:uid="{00000000-0002-0000-0000-000003000000}">
      <formula1>0</formula1>
    </dataValidation>
    <dataValidation type="custom" allowBlank="1" showInputMessage="1" showErrorMessage="1" error="Performance Bond must be &gt; 300,000php_x000a__x000a_Surety Bond must be &gt; 500,000php" prompt="Start of the  Month" sqref="D5" xr:uid="{00000000-0002-0000-0000-000004000000}">
      <formula1>D5&gt;HLOOKUP(B5,Class_B,3,FALSE)</formula1>
    </dataValidation>
    <dataValidation type="custom" allowBlank="1" showInputMessage="1" showErrorMessage="1" error="Performance Bond must be &gt; 300,000php_x000a__x000a_Surety Bond must be &gt; 500,000php" prompt="End of the  Month" sqref="D6" xr:uid="{00000000-0002-0000-0000-000005000000}">
      <formula1>D6&gt;HLOOKUP(B6,Class_B,3,FALSE)</formula1>
    </dataValidation>
    <dataValidation type="custom" allowBlank="1" showInputMessage="1" showErrorMessage="1" error="Performance Bond must be &gt; 300,000php_x000a__x000a_Surety Bond must be &gt; 500,000php" sqref="F8:F9" xr:uid="{00000000-0002-0000-0000-000006000000}">
      <formula1>F8&gt;HLOOKUP(C8,Class_B,3,FALSE)</formula1>
    </dataValidation>
    <dataValidation type="list" allowBlank="1" showInputMessage="1" showErrorMessage="1" error="In put if Courts, Bureau of Customs, DPWH, Other" prompt="Courts, Bureau of Customs, DPWH, Other" sqref="B40:B54" xr:uid="{00000000-0002-0000-0000-000007000000}">
      <formula1>"Courts, Bureau of Customs, DPWH, Other"</formula1>
    </dataValidation>
    <dataValidation type="custom" allowBlank="1" showInputMessage="1" showErrorMessage="1" sqref="D4 N10:O39" xr:uid="{00000000-0002-0000-0000-000008000000}">
      <formula1>ISTEXT(D4)</formula1>
    </dataValidation>
    <dataValidation type="custom" allowBlank="1" showInputMessage="1" showErrorMessage="1" error="Text Only" prompt="Text Only" sqref="E10:E39" xr:uid="{00000000-0002-0000-0000-000009000000}">
      <formula1>ISTEXT(E10)</formula1>
    </dataValidation>
    <dataValidation type="decimal" operator="greaterThan" showInputMessage="1" showErrorMessage="1" error="Enter Number of Years" prompt="Enter Number of Years" sqref="I10:I39" xr:uid="{00000000-0002-0000-0000-00000A000000}">
      <formula1>0</formula1>
    </dataValidation>
    <dataValidation type="list" allowBlank="1" showInputMessage="1" showErrorMessage="1" error="Choose from the List" prompt="Choose from the List" sqref="B10:B39" xr:uid="{00000000-0002-0000-0000-00000B000000}">
      <formula1>"Courts, Bureau of Customs, DPWH, Other"</formula1>
    </dataValidation>
    <dataValidation type="whole" operator="greaterThanOrEqual" allowBlank="1" showInputMessage="1" showErrorMessage="1" error="Total Number of Issuance" prompt="Total Number of Issuance" sqref="D7:F7" xr:uid="{00000000-0002-0000-0000-00000C000000}">
      <formula1>0</formula1>
    </dataValidation>
    <dataValidation type="custom" operator="greaterThan" allowBlank="1" showInputMessage="1" showErrorMessage="1" error="Text Only" prompt="Text Only" sqref="C10:C39" xr:uid="{00000000-0002-0000-0000-00000D000000}">
      <formula1>ISTEXT(C10:C35)</formula1>
    </dataValidation>
    <dataValidation type="decimal" operator="greaterThanOrEqual" showInputMessage="1" showErrorMessage="1" sqref="L10:M39" xr:uid="{00000000-0002-0000-0000-00000E000000}">
      <formula1>0</formula1>
    </dataValidation>
  </dataValidations>
  <printOptions horizontalCentered="1"/>
  <pageMargins left="0.7" right="0.7" top="0.75" bottom="0.75" header="0.3" footer="0.3"/>
  <pageSetup paperSize="9" scale="65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error="Choose from the List_x000a_" prompt="Choose from the List" xr:uid="{00000000-0002-0000-0000-00000F000000}">
          <x14:formula1>
            <xm:f>'Kinds of Bonds'!$C$2:$C$91</xm:f>
          </x14:formula1>
          <xm:sqref>D10:D39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91"/>
  <sheetViews>
    <sheetView topLeftCell="A2" workbookViewId="0">
      <selection activeCell="C91" sqref="C91"/>
    </sheetView>
  </sheetViews>
  <sheetFormatPr defaultRowHeight="15" x14ac:dyDescent="0.2"/>
  <cols>
    <col min="1" max="1" width="9.140625" style="22"/>
    <col min="2" max="2" width="6" style="22" customWidth="1"/>
    <col min="3" max="16384" width="9.140625" style="22"/>
  </cols>
  <sheetData>
    <row r="1" spans="2:3" ht="20.25" x14ac:dyDescent="0.3">
      <c r="C1" s="24" t="s">
        <v>1</v>
      </c>
    </row>
    <row r="2" spans="2:3" x14ac:dyDescent="0.2">
      <c r="B2" s="22">
        <v>1</v>
      </c>
      <c r="C2" s="22" t="s">
        <v>25</v>
      </c>
    </row>
    <row r="3" spans="2:3" x14ac:dyDescent="0.2">
      <c r="B3" s="22">
        <v>2</v>
      </c>
      <c r="C3" s="22" t="s">
        <v>26</v>
      </c>
    </row>
    <row r="4" spans="2:3" x14ac:dyDescent="0.2">
      <c r="B4" s="22">
        <v>3</v>
      </c>
      <c r="C4" s="22" t="s">
        <v>27</v>
      </c>
    </row>
    <row r="5" spans="2:3" x14ac:dyDescent="0.2">
      <c r="B5" s="22">
        <v>4</v>
      </c>
      <c r="C5" s="22" t="s">
        <v>28</v>
      </c>
    </row>
    <row r="6" spans="2:3" x14ac:dyDescent="0.2">
      <c r="B6" s="22">
        <v>5</v>
      </c>
      <c r="C6" s="22" t="s">
        <v>29</v>
      </c>
    </row>
    <row r="7" spans="2:3" x14ac:dyDescent="0.2">
      <c r="B7" s="22">
        <v>6</v>
      </c>
      <c r="C7" s="22" t="s">
        <v>30</v>
      </c>
    </row>
    <row r="8" spans="2:3" x14ac:dyDescent="0.2">
      <c r="B8" s="22">
        <v>7</v>
      </c>
      <c r="C8" s="22" t="s">
        <v>31</v>
      </c>
    </row>
    <row r="9" spans="2:3" x14ac:dyDescent="0.2">
      <c r="B9" s="22">
        <v>8</v>
      </c>
      <c r="C9" s="22" t="s">
        <v>32</v>
      </c>
    </row>
    <row r="10" spans="2:3" x14ac:dyDescent="0.2">
      <c r="B10" s="22">
        <v>9</v>
      </c>
      <c r="C10" s="22" t="s">
        <v>33</v>
      </c>
    </row>
    <row r="11" spans="2:3" x14ac:dyDescent="0.2">
      <c r="B11" s="22">
        <v>10</v>
      </c>
      <c r="C11" s="22" t="s">
        <v>34</v>
      </c>
    </row>
    <row r="12" spans="2:3" x14ac:dyDescent="0.2">
      <c r="B12" s="22">
        <v>11</v>
      </c>
      <c r="C12" s="22" t="s">
        <v>35</v>
      </c>
    </row>
    <row r="13" spans="2:3" x14ac:dyDescent="0.2">
      <c r="B13" s="22">
        <v>12</v>
      </c>
      <c r="C13" s="22" t="s">
        <v>36</v>
      </c>
    </row>
    <row r="14" spans="2:3" x14ac:dyDescent="0.2">
      <c r="B14" s="22">
        <v>13</v>
      </c>
      <c r="C14" s="22" t="s">
        <v>37</v>
      </c>
    </row>
    <row r="15" spans="2:3" x14ac:dyDescent="0.2">
      <c r="B15" s="22">
        <v>14</v>
      </c>
      <c r="C15" s="22" t="s">
        <v>74</v>
      </c>
    </row>
    <row r="16" spans="2:3" x14ac:dyDescent="0.2">
      <c r="B16" s="22">
        <v>15</v>
      </c>
      <c r="C16" s="23" t="s">
        <v>109</v>
      </c>
    </row>
    <row r="17" spans="2:3" x14ac:dyDescent="0.2">
      <c r="B17" s="22">
        <v>16</v>
      </c>
      <c r="C17" s="22" t="s">
        <v>110</v>
      </c>
    </row>
    <row r="18" spans="2:3" x14ac:dyDescent="0.2">
      <c r="B18" s="22">
        <v>17</v>
      </c>
      <c r="C18" s="23" t="s">
        <v>111</v>
      </c>
    </row>
    <row r="19" spans="2:3" x14ac:dyDescent="0.2">
      <c r="B19" s="22">
        <v>18</v>
      </c>
      <c r="C19" s="23" t="s">
        <v>112</v>
      </c>
    </row>
    <row r="20" spans="2:3" x14ac:dyDescent="0.2">
      <c r="B20" s="22">
        <v>19</v>
      </c>
      <c r="C20" s="23" t="s">
        <v>113</v>
      </c>
    </row>
    <row r="21" spans="2:3" x14ac:dyDescent="0.2">
      <c r="B21" s="22">
        <v>20</v>
      </c>
      <c r="C21" s="22" t="s">
        <v>38</v>
      </c>
    </row>
    <row r="22" spans="2:3" x14ac:dyDescent="0.2">
      <c r="B22" s="22">
        <v>21</v>
      </c>
      <c r="C22" s="22" t="s">
        <v>39</v>
      </c>
    </row>
    <row r="23" spans="2:3" x14ac:dyDescent="0.2">
      <c r="B23" s="22">
        <v>22</v>
      </c>
      <c r="C23" s="22" t="s">
        <v>40</v>
      </c>
    </row>
    <row r="24" spans="2:3" x14ac:dyDescent="0.2">
      <c r="B24" s="22">
        <v>23</v>
      </c>
      <c r="C24" s="22" t="s">
        <v>41</v>
      </c>
    </row>
    <row r="25" spans="2:3" x14ac:dyDescent="0.2">
      <c r="B25" s="22">
        <v>24</v>
      </c>
      <c r="C25" s="22" t="s">
        <v>42</v>
      </c>
    </row>
    <row r="26" spans="2:3" x14ac:dyDescent="0.2">
      <c r="B26" s="22">
        <v>25</v>
      </c>
      <c r="C26" s="22" t="s">
        <v>43</v>
      </c>
    </row>
    <row r="27" spans="2:3" x14ac:dyDescent="0.2">
      <c r="B27" s="22">
        <v>26</v>
      </c>
      <c r="C27" s="22" t="s">
        <v>44</v>
      </c>
    </row>
    <row r="28" spans="2:3" x14ac:dyDescent="0.2">
      <c r="B28" s="22">
        <v>27</v>
      </c>
      <c r="C28" s="22" t="s">
        <v>45</v>
      </c>
    </row>
    <row r="29" spans="2:3" x14ac:dyDescent="0.2">
      <c r="B29" s="22">
        <v>28</v>
      </c>
      <c r="C29" s="22" t="s">
        <v>46</v>
      </c>
    </row>
    <row r="30" spans="2:3" x14ac:dyDescent="0.2">
      <c r="B30" s="22">
        <v>29</v>
      </c>
      <c r="C30" s="22" t="s">
        <v>47</v>
      </c>
    </row>
    <row r="31" spans="2:3" x14ac:dyDescent="0.2">
      <c r="B31" s="22">
        <v>30</v>
      </c>
      <c r="C31" s="22" t="s">
        <v>48</v>
      </c>
    </row>
    <row r="32" spans="2:3" x14ac:dyDescent="0.2">
      <c r="B32" s="22">
        <v>31</v>
      </c>
      <c r="C32" s="22" t="s">
        <v>49</v>
      </c>
    </row>
    <row r="33" spans="2:3" x14ac:dyDescent="0.2">
      <c r="B33" s="22">
        <v>32</v>
      </c>
      <c r="C33" s="22" t="s">
        <v>50</v>
      </c>
    </row>
    <row r="34" spans="2:3" x14ac:dyDescent="0.2">
      <c r="B34" s="22">
        <v>33</v>
      </c>
      <c r="C34" s="22" t="s">
        <v>51</v>
      </c>
    </row>
    <row r="35" spans="2:3" x14ac:dyDescent="0.2">
      <c r="B35" s="22">
        <v>34</v>
      </c>
      <c r="C35" s="22" t="s">
        <v>52</v>
      </c>
    </row>
    <row r="36" spans="2:3" x14ac:dyDescent="0.2">
      <c r="B36" s="22">
        <v>35</v>
      </c>
      <c r="C36" s="22" t="s">
        <v>53</v>
      </c>
    </row>
    <row r="37" spans="2:3" x14ac:dyDescent="0.2">
      <c r="B37" s="22">
        <v>36</v>
      </c>
      <c r="C37" s="22" t="s">
        <v>54</v>
      </c>
    </row>
    <row r="38" spans="2:3" x14ac:dyDescent="0.2">
      <c r="B38" s="22">
        <v>37</v>
      </c>
      <c r="C38" s="22" t="s">
        <v>55</v>
      </c>
    </row>
    <row r="39" spans="2:3" x14ac:dyDescent="0.2">
      <c r="B39" s="22">
        <v>38</v>
      </c>
      <c r="C39" s="22" t="s">
        <v>56</v>
      </c>
    </row>
    <row r="40" spans="2:3" x14ac:dyDescent="0.2">
      <c r="B40" s="22">
        <v>39</v>
      </c>
      <c r="C40" s="22" t="s">
        <v>57</v>
      </c>
    </row>
    <row r="41" spans="2:3" x14ac:dyDescent="0.2">
      <c r="B41" s="22">
        <v>40</v>
      </c>
      <c r="C41" s="22" t="s">
        <v>58</v>
      </c>
    </row>
    <row r="42" spans="2:3" x14ac:dyDescent="0.2">
      <c r="B42" s="22">
        <v>41</v>
      </c>
      <c r="C42" s="22" t="s">
        <v>59</v>
      </c>
    </row>
    <row r="43" spans="2:3" x14ac:dyDescent="0.2">
      <c r="B43" s="22">
        <v>42</v>
      </c>
      <c r="C43" s="22" t="s">
        <v>60</v>
      </c>
    </row>
    <row r="44" spans="2:3" x14ac:dyDescent="0.2">
      <c r="B44" s="22">
        <v>43</v>
      </c>
      <c r="C44" s="22" t="s">
        <v>61</v>
      </c>
    </row>
    <row r="45" spans="2:3" x14ac:dyDescent="0.2">
      <c r="B45" s="22">
        <v>44</v>
      </c>
      <c r="C45" s="22" t="s">
        <v>62</v>
      </c>
    </row>
    <row r="46" spans="2:3" x14ac:dyDescent="0.2">
      <c r="B46" s="22">
        <v>45</v>
      </c>
      <c r="C46" s="22" t="s">
        <v>63</v>
      </c>
    </row>
    <row r="47" spans="2:3" x14ac:dyDescent="0.2">
      <c r="B47" s="22">
        <v>46</v>
      </c>
      <c r="C47" s="22" t="s">
        <v>64</v>
      </c>
    </row>
    <row r="48" spans="2:3" x14ac:dyDescent="0.2">
      <c r="B48" s="22">
        <v>47</v>
      </c>
      <c r="C48" s="22" t="s">
        <v>65</v>
      </c>
    </row>
    <row r="49" spans="2:3" x14ac:dyDescent="0.2">
      <c r="B49" s="22">
        <v>48</v>
      </c>
      <c r="C49" s="22" t="s">
        <v>66</v>
      </c>
    </row>
    <row r="50" spans="2:3" x14ac:dyDescent="0.2">
      <c r="B50" s="22">
        <v>49</v>
      </c>
      <c r="C50" s="22" t="s">
        <v>67</v>
      </c>
    </row>
    <row r="51" spans="2:3" x14ac:dyDescent="0.2">
      <c r="B51" s="22">
        <v>50</v>
      </c>
      <c r="C51" s="22" t="s">
        <v>68</v>
      </c>
    </row>
    <row r="52" spans="2:3" x14ac:dyDescent="0.2">
      <c r="B52" s="22">
        <v>51</v>
      </c>
      <c r="C52" s="22" t="s">
        <v>69</v>
      </c>
    </row>
    <row r="53" spans="2:3" x14ac:dyDescent="0.2">
      <c r="B53" s="22">
        <v>52</v>
      </c>
      <c r="C53" s="22" t="s">
        <v>70</v>
      </c>
    </row>
    <row r="54" spans="2:3" x14ac:dyDescent="0.2">
      <c r="B54" s="22">
        <v>53</v>
      </c>
      <c r="C54" s="22" t="s">
        <v>71</v>
      </c>
    </row>
    <row r="55" spans="2:3" x14ac:dyDescent="0.2">
      <c r="B55" s="22">
        <v>54</v>
      </c>
      <c r="C55" s="22" t="s">
        <v>72</v>
      </c>
    </row>
    <row r="56" spans="2:3" x14ac:dyDescent="0.2">
      <c r="B56" s="22">
        <v>55</v>
      </c>
      <c r="C56" s="22" t="s">
        <v>73</v>
      </c>
    </row>
    <row r="57" spans="2:3" x14ac:dyDescent="0.2">
      <c r="B57" s="22">
        <v>56</v>
      </c>
      <c r="C57" s="22" t="s">
        <v>75</v>
      </c>
    </row>
    <row r="58" spans="2:3" x14ac:dyDescent="0.2">
      <c r="B58" s="22">
        <v>57</v>
      </c>
      <c r="C58" s="22" t="s">
        <v>76</v>
      </c>
    </row>
    <row r="59" spans="2:3" x14ac:dyDescent="0.2">
      <c r="B59" s="22">
        <v>58</v>
      </c>
      <c r="C59" s="22" t="s">
        <v>77</v>
      </c>
    </row>
    <row r="60" spans="2:3" x14ac:dyDescent="0.2">
      <c r="B60" s="22">
        <v>59</v>
      </c>
      <c r="C60" s="22" t="s">
        <v>78</v>
      </c>
    </row>
    <row r="61" spans="2:3" x14ac:dyDescent="0.2">
      <c r="B61" s="22">
        <v>60</v>
      </c>
      <c r="C61" s="22" t="s">
        <v>79</v>
      </c>
    </row>
    <row r="62" spans="2:3" x14ac:dyDescent="0.2">
      <c r="B62" s="22">
        <v>61</v>
      </c>
      <c r="C62" s="22" t="s">
        <v>102</v>
      </c>
    </row>
    <row r="63" spans="2:3" x14ac:dyDescent="0.2">
      <c r="B63" s="22">
        <v>62</v>
      </c>
      <c r="C63" s="23" t="s">
        <v>103</v>
      </c>
    </row>
    <row r="64" spans="2:3" x14ac:dyDescent="0.2">
      <c r="B64" s="22">
        <v>63</v>
      </c>
      <c r="C64" s="22" t="s">
        <v>80</v>
      </c>
    </row>
    <row r="65" spans="2:3" x14ac:dyDescent="0.2">
      <c r="B65" s="22">
        <v>64</v>
      </c>
      <c r="C65" s="22" t="s">
        <v>81</v>
      </c>
    </row>
    <row r="66" spans="2:3" x14ac:dyDescent="0.2">
      <c r="B66" s="22">
        <v>65</v>
      </c>
      <c r="C66" s="22" t="s">
        <v>82</v>
      </c>
    </row>
    <row r="67" spans="2:3" x14ac:dyDescent="0.2">
      <c r="B67" s="22">
        <v>66</v>
      </c>
      <c r="C67" s="22" t="s">
        <v>83</v>
      </c>
    </row>
    <row r="68" spans="2:3" x14ac:dyDescent="0.2">
      <c r="B68" s="22">
        <v>67</v>
      </c>
      <c r="C68" s="22" t="s">
        <v>84</v>
      </c>
    </row>
    <row r="69" spans="2:3" x14ac:dyDescent="0.2">
      <c r="B69" s="22">
        <v>68</v>
      </c>
      <c r="C69" s="22" t="s">
        <v>85</v>
      </c>
    </row>
    <row r="70" spans="2:3" x14ac:dyDescent="0.2">
      <c r="B70" s="22">
        <v>69</v>
      </c>
      <c r="C70" s="22" t="s">
        <v>86</v>
      </c>
    </row>
    <row r="71" spans="2:3" x14ac:dyDescent="0.2">
      <c r="B71" s="22">
        <v>70</v>
      </c>
      <c r="C71" s="22" t="s">
        <v>104</v>
      </c>
    </row>
    <row r="72" spans="2:3" x14ac:dyDescent="0.2">
      <c r="B72" s="22">
        <v>71</v>
      </c>
      <c r="C72" s="22" t="s">
        <v>87</v>
      </c>
    </row>
    <row r="73" spans="2:3" x14ac:dyDescent="0.2">
      <c r="B73" s="22">
        <v>72</v>
      </c>
      <c r="C73" s="22" t="s">
        <v>88</v>
      </c>
    </row>
    <row r="74" spans="2:3" x14ac:dyDescent="0.2">
      <c r="B74" s="22">
        <v>73</v>
      </c>
      <c r="C74" s="22" t="s">
        <v>89</v>
      </c>
    </row>
    <row r="75" spans="2:3" x14ac:dyDescent="0.2">
      <c r="B75" s="22">
        <v>74</v>
      </c>
      <c r="C75" s="22" t="s">
        <v>90</v>
      </c>
    </row>
    <row r="76" spans="2:3" x14ac:dyDescent="0.2">
      <c r="B76" s="22">
        <v>75</v>
      </c>
      <c r="C76" s="22" t="s">
        <v>91</v>
      </c>
    </row>
    <row r="77" spans="2:3" x14ac:dyDescent="0.2">
      <c r="B77" s="22">
        <v>76</v>
      </c>
      <c r="C77" s="22" t="s">
        <v>92</v>
      </c>
    </row>
    <row r="78" spans="2:3" x14ac:dyDescent="0.2">
      <c r="B78" s="22">
        <v>77</v>
      </c>
      <c r="C78" s="22" t="s">
        <v>93</v>
      </c>
    </row>
    <row r="79" spans="2:3" x14ac:dyDescent="0.2">
      <c r="B79" s="22">
        <v>78</v>
      </c>
      <c r="C79" s="22" t="s">
        <v>94</v>
      </c>
    </row>
    <row r="80" spans="2:3" x14ac:dyDescent="0.2">
      <c r="B80" s="22">
        <v>79</v>
      </c>
      <c r="C80" s="22" t="s">
        <v>95</v>
      </c>
    </row>
    <row r="81" spans="2:3" x14ac:dyDescent="0.2">
      <c r="B81" s="22">
        <v>80</v>
      </c>
      <c r="C81" s="22" t="s">
        <v>96</v>
      </c>
    </row>
    <row r="82" spans="2:3" x14ac:dyDescent="0.2">
      <c r="B82" s="22">
        <v>81</v>
      </c>
      <c r="C82" s="22" t="s">
        <v>97</v>
      </c>
    </row>
    <row r="83" spans="2:3" x14ac:dyDescent="0.2">
      <c r="B83" s="22">
        <v>82</v>
      </c>
      <c r="C83" s="22" t="s">
        <v>98</v>
      </c>
    </row>
    <row r="84" spans="2:3" x14ac:dyDescent="0.2">
      <c r="B84" s="22">
        <v>83</v>
      </c>
      <c r="C84" s="22" t="s">
        <v>99</v>
      </c>
    </row>
    <row r="85" spans="2:3" x14ac:dyDescent="0.2">
      <c r="B85" s="22">
        <v>84</v>
      </c>
      <c r="C85" s="22" t="s">
        <v>100</v>
      </c>
    </row>
    <row r="86" spans="2:3" x14ac:dyDescent="0.2">
      <c r="B86" s="22">
        <v>85</v>
      </c>
      <c r="C86" s="22" t="s">
        <v>101</v>
      </c>
    </row>
    <row r="87" spans="2:3" x14ac:dyDescent="0.2">
      <c r="B87" s="22">
        <v>86</v>
      </c>
      <c r="C87" s="22" t="s">
        <v>108</v>
      </c>
    </row>
    <row r="88" spans="2:3" x14ac:dyDescent="0.2">
      <c r="B88" s="22">
        <v>87</v>
      </c>
      <c r="C88" s="22" t="s">
        <v>105</v>
      </c>
    </row>
    <row r="89" spans="2:3" x14ac:dyDescent="0.2">
      <c r="B89" s="22">
        <v>88</v>
      </c>
      <c r="C89" s="22" t="s">
        <v>106</v>
      </c>
    </row>
    <row r="90" spans="2:3" x14ac:dyDescent="0.2">
      <c r="B90" s="22">
        <v>89</v>
      </c>
      <c r="C90" s="22" t="s">
        <v>107</v>
      </c>
    </row>
    <row r="91" spans="2:3" x14ac:dyDescent="0.2">
      <c r="B91" s="22">
        <v>90</v>
      </c>
      <c r="C91" s="2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favor of govt</vt:lpstr>
      <vt:lpstr>Kinds of Bonds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Shiena Zaira B. Canlas</dc:creator>
  <cp:lastModifiedBy>Mark Dominic G. Fonacier</cp:lastModifiedBy>
  <cp:lastPrinted>2019-10-25T06:36:47Z</cp:lastPrinted>
  <dcterms:created xsi:type="dcterms:W3CDTF">2019-09-11T02:53:09Z</dcterms:created>
  <dcterms:modified xsi:type="dcterms:W3CDTF">2019-10-30T02:15:15Z</dcterms:modified>
</cp:coreProperties>
</file>